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\Desktop\Tävlingar 2020\"/>
    </mc:Choice>
  </mc:AlternateContent>
  <xr:revisionPtr revIDLastSave="0" documentId="8_{3C71659B-968B-4E7E-AB3A-F9331C118C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ressyr Häst" sheetId="5" r:id="rId1"/>
    <sheet name="Dressyr Ponny" sheetId="4" r:id="rId2"/>
  </sheets>
  <definedNames>
    <definedName name="_xlnm._FilterDatabase" localSheetId="0" hidden="1">'Dressyr Häst'!$B$6:$AJ$72</definedName>
    <definedName name="_xlnm._FilterDatabase" localSheetId="1" hidden="1">'Dressyr Ponny'!$B$33:$AG$41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4" i="5" l="1"/>
  <c r="AJ25" i="5"/>
  <c r="AJ21" i="5"/>
  <c r="AJ15" i="5"/>
  <c r="AJ8" i="5"/>
  <c r="AJ39" i="5"/>
  <c r="AJ43" i="5" l="1"/>
  <c r="AG37" i="4" l="1"/>
  <c r="AG38" i="4"/>
  <c r="AG39" i="4"/>
  <c r="AG40" i="4"/>
  <c r="AG41" i="4"/>
  <c r="AG21" i="4"/>
  <c r="AG22" i="4"/>
  <c r="AG23" i="4"/>
  <c r="AG24" i="4"/>
  <c r="AG25" i="4"/>
  <c r="AG26" i="4"/>
  <c r="AG27" i="4"/>
  <c r="AJ69" i="5"/>
  <c r="AJ70" i="5"/>
  <c r="AJ71" i="5"/>
  <c r="AJ72" i="5"/>
  <c r="AJ57" i="5" l="1"/>
  <c r="AJ53" i="5"/>
  <c r="AJ12" i="5"/>
  <c r="AJ45" i="5"/>
  <c r="AJ63" i="5"/>
  <c r="AJ18" i="5" l="1"/>
  <c r="AJ16" i="5" l="1"/>
  <c r="AJ59" i="5" l="1"/>
  <c r="AJ66" i="5"/>
  <c r="AJ33" i="5"/>
  <c r="AJ58" i="5"/>
  <c r="AJ50" i="5" l="1"/>
  <c r="AJ17" i="5"/>
  <c r="AJ10" i="5"/>
  <c r="AJ11" i="5"/>
  <c r="AJ9" i="5"/>
  <c r="AJ20" i="5"/>
  <c r="AJ68" i="5"/>
  <c r="AJ26" i="5" l="1"/>
  <c r="AJ62" i="5"/>
  <c r="AJ14" i="5"/>
  <c r="AJ52" i="5" l="1"/>
  <c r="AJ47" i="5"/>
  <c r="AJ30" i="5"/>
  <c r="AJ36" i="5"/>
  <c r="AJ32" i="5"/>
  <c r="AJ23" i="5"/>
  <c r="AJ27" i="5"/>
  <c r="AJ37" i="5"/>
  <c r="AJ38" i="5"/>
  <c r="AJ31" i="5"/>
  <c r="AJ51" i="5"/>
  <c r="AJ22" i="5"/>
  <c r="AJ49" i="5"/>
  <c r="AJ40" i="5"/>
  <c r="AJ7" i="5"/>
  <c r="AJ46" i="5" l="1"/>
  <c r="AJ67" i="5"/>
  <c r="AJ60" i="5"/>
  <c r="AJ19" i="5"/>
  <c r="AJ41" i="5"/>
  <c r="AJ35" i="5"/>
  <c r="AJ55" i="5"/>
  <c r="AJ64" i="5"/>
  <c r="AJ65" i="5"/>
  <c r="AJ34" i="5"/>
  <c r="AJ56" i="5" l="1"/>
  <c r="AJ42" i="5"/>
  <c r="AJ28" i="5"/>
  <c r="AJ61" i="5"/>
  <c r="AJ44" i="5"/>
  <c r="AJ48" i="5"/>
  <c r="AJ54" i="5"/>
  <c r="AJ29" i="5" l="1"/>
  <c r="AJ13" i="5"/>
</calcChain>
</file>

<file path=xl/sharedStrings.xml><?xml version="1.0" encoding="utf-8"?>
<sst xmlns="http://schemas.openxmlformats.org/spreadsheetml/2006/main" count="217" uniqueCount="152">
  <si>
    <t>Häst</t>
  </si>
  <si>
    <t>Plac</t>
  </si>
  <si>
    <t>Klubb</t>
  </si>
  <si>
    <t>Ryttare</t>
  </si>
  <si>
    <t>TOTALT</t>
  </si>
  <si>
    <t>Kat C</t>
  </si>
  <si>
    <t>Kat B</t>
  </si>
  <si>
    <t xml:space="preserve"> Kat D</t>
  </si>
  <si>
    <t>Kontakta kansliet ifall ni upptäcker att poängen inte stämmer!</t>
  </si>
  <si>
    <t>Dressyr Häst</t>
  </si>
  <si>
    <t>Ponny</t>
  </si>
  <si>
    <t>Alla som under året startar dressyr på regional, nationell och tar plac i LA-klasser</t>
  </si>
  <si>
    <t xml:space="preserve">Ponny </t>
  </si>
  <si>
    <t>Strömsunds RK</t>
  </si>
  <si>
    <t>Härnösands RK</t>
  </si>
  <si>
    <t>Sundsvalls RK</t>
  </si>
  <si>
    <t>Johanna Hammarstrand</t>
  </si>
  <si>
    <t>Sundsvalls FRK</t>
  </si>
  <si>
    <t>Felicia Dalborg</t>
  </si>
  <si>
    <t>Åsbygdens RF</t>
  </si>
  <si>
    <t>Matfors RF</t>
  </si>
  <si>
    <t>Ånge RK</t>
  </si>
  <si>
    <t>Don Fahrenheit</t>
  </si>
  <si>
    <t>Ingrid Nyström</t>
  </si>
  <si>
    <t>Ida Kjeller</t>
  </si>
  <si>
    <t>Karolina Bäckström</t>
  </si>
  <si>
    <t>Riedel</t>
  </si>
  <si>
    <t>Emma Hallberg</t>
  </si>
  <si>
    <t>Madelen Toresson</t>
  </si>
  <si>
    <t>Esparado</t>
  </si>
  <si>
    <t>Lord of the Dance</t>
  </si>
  <si>
    <t>TOTAL</t>
  </si>
  <si>
    <t>Msv- och FEI klasser inom distriktet får poäng enl TRII poängtabell (grå markeing = inställd tävling)</t>
  </si>
  <si>
    <t>Alla som under året startar dressyr på regional, nationell och tar plac i LA-klasser,</t>
  </si>
  <si>
    <t>Runsås Rembranth</t>
  </si>
  <si>
    <t>Danielle Malmberg</t>
  </si>
  <si>
    <t>Briedell</t>
  </si>
  <si>
    <t>Sandra Knutsson</t>
  </si>
  <si>
    <t>Linda Lindström</t>
  </si>
  <si>
    <t>Hope</t>
  </si>
  <si>
    <t>Susanna Holm</t>
  </si>
  <si>
    <t>Matfors RF 4-6 juni</t>
  </si>
  <si>
    <t>Linda Mårtensson</t>
  </si>
  <si>
    <t xml:space="preserve">Folly Beach </t>
  </si>
  <si>
    <t>Ida Strömberg</t>
  </si>
  <si>
    <t>Zalina SC</t>
  </si>
  <si>
    <t>Sandy Bell</t>
  </si>
  <si>
    <t>Cazall</t>
  </si>
  <si>
    <t>Maria Haglund</t>
  </si>
  <si>
    <t xml:space="preserve">Filkes Ivanhoe </t>
  </si>
  <si>
    <t>Guenerina DE</t>
  </si>
  <si>
    <t>Caroline Karlsson</t>
  </si>
  <si>
    <t>Clerona</t>
  </si>
  <si>
    <t>Strömsunds RK 12 juni</t>
  </si>
  <si>
    <t>Caprice</t>
  </si>
  <si>
    <t xml:space="preserve">Östersund-Frösö RK </t>
  </si>
  <si>
    <t>Elin Kärrman</t>
  </si>
  <si>
    <t>Noble natos</t>
  </si>
  <si>
    <t>Mona Kärrman</t>
  </si>
  <si>
    <t xml:space="preserve">Maria Söderlind </t>
  </si>
  <si>
    <t>Jack Frost-Utopia</t>
  </si>
  <si>
    <t>Prides Suprice Grace</t>
  </si>
  <si>
    <t>Östersund-Frösk RK</t>
  </si>
  <si>
    <t>Strömsunds RK  12 juni</t>
  </si>
  <si>
    <t>Matfors 31 juli-1 aug</t>
  </si>
  <si>
    <t>Miranda Padellaro</t>
  </si>
  <si>
    <t>Janeiro JAZ</t>
  </si>
  <si>
    <t>Gunilla Isaksson</t>
  </si>
  <si>
    <t>Zoun´d of CG</t>
  </si>
  <si>
    <t>Njurunda RF</t>
  </si>
  <si>
    <t>Celina Kristmansson</t>
  </si>
  <si>
    <t>Fun Factory</t>
  </si>
  <si>
    <t>Hera J</t>
  </si>
  <si>
    <t>Ella Löfgren</t>
  </si>
  <si>
    <t>Fanchette for U</t>
  </si>
  <si>
    <t>Linn Grande</t>
  </si>
  <si>
    <t>Pajazzo Boy</t>
  </si>
  <si>
    <t>Maria Nilsson</t>
  </si>
  <si>
    <t>Corazon Cloe</t>
  </si>
  <si>
    <t>Sara Nilsson</t>
  </si>
  <si>
    <t>Soballegårds Wonderhit</t>
  </si>
  <si>
    <t>Kramfors RK</t>
  </si>
  <si>
    <t>Baby Balou</t>
  </si>
  <si>
    <t>Strömsund RK 14-15 augusti</t>
  </si>
  <si>
    <t>Theresa Burwall Nordin</t>
  </si>
  <si>
    <t>Skogssköna Arezzo</t>
  </si>
  <si>
    <t>Ella Rödèn</t>
  </si>
  <si>
    <t>Stella Artois</t>
  </si>
  <si>
    <t>Sollefteå Ryttarsällskap 21 augusti</t>
  </si>
  <si>
    <t>Alvina Liedes</t>
  </si>
  <si>
    <t>Gorgeous</t>
  </si>
  <si>
    <t>Johanna Berglund</t>
  </si>
  <si>
    <t>Kandahar</t>
  </si>
  <si>
    <t>Sollefterå RS</t>
  </si>
  <si>
    <t>Örnsköldsviksortens RK</t>
  </si>
  <si>
    <t>Örnsköldsviksortens RK 4 september</t>
  </si>
  <si>
    <t>Ida Karlsson</t>
  </si>
  <si>
    <t>Rigoletto SW</t>
  </si>
  <si>
    <t>Hedvig Nordendahl</t>
  </si>
  <si>
    <t>Norgaards Perfection</t>
  </si>
  <si>
    <t>Cinnober</t>
  </si>
  <si>
    <t>Östersund-Frösö RK 4-5 september</t>
  </si>
  <si>
    <t>Mäerta Svensson</t>
  </si>
  <si>
    <t>Lancer VN</t>
  </si>
  <si>
    <t>Svegs RF</t>
  </si>
  <si>
    <t>My Jepsson Lindkvist</t>
  </si>
  <si>
    <t>Zacando</t>
  </si>
  <si>
    <t>Wilma Persson</t>
  </si>
  <si>
    <t>Mr Jive</t>
  </si>
  <si>
    <t>Timrå Hästsportförening</t>
  </si>
  <si>
    <t>Tilda Moberg</t>
  </si>
  <si>
    <t>Solbergs Felicia</t>
  </si>
  <si>
    <t>Ingela Andersson</t>
  </si>
  <si>
    <t>Limoncelli</t>
  </si>
  <si>
    <t>Njurunda RF 18 september</t>
  </si>
  <si>
    <t>Yvonne Björkman</t>
  </si>
  <si>
    <t>Caity J</t>
  </si>
  <si>
    <t>Fighting Shakira</t>
  </si>
  <si>
    <t>Åre RK 18 september</t>
  </si>
  <si>
    <t>Sundsvalls RK 25-26 september</t>
  </si>
  <si>
    <t>Anna Sundström</t>
  </si>
  <si>
    <t xml:space="preserve">Djingis </t>
  </si>
  <si>
    <t>Ina Lindström Skandevall</t>
  </si>
  <si>
    <t>Salsa Chateau</t>
  </si>
  <si>
    <t>Eva Lundström</t>
  </si>
  <si>
    <t>Zudette</t>
  </si>
  <si>
    <t>Johanna Johansson</t>
  </si>
  <si>
    <t>C</t>
  </si>
  <si>
    <t>Shamrock</t>
  </si>
  <si>
    <t>Olivia Johansson</t>
  </si>
  <si>
    <t>Don Michello</t>
  </si>
  <si>
    <t>Malin Dahlqvist</t>
  </si>
  <si>
    <t>Sundsvalls FRK 1-3 oktober</t>
  </si>
  <si>
    <t>Alexandra Bergström</t>
  </si>
  <si>
    <t>Baritzo</t>
  </si>
  <si>
    <t>Östersund-Frösö RK 21-22 augusti</t>
  </si>
  <si>
    <t>Märta Glaver</t>
  </si>
  <si>
    <t>Önnarps Kurant</t>
  </si>
  <si>
    <t>Engla Boström</t>
  </si>
  <si>
    <t>Linsa Villroy</t>
  </si>
  <si>
    <t>Timrå Hästsportförening 4-5 september</t>
  </si>
  <si>
    <t>Maja Häggström</t>
  </si>
  <si>
    <t xml:space="preserve">Jammi Dodger </t>
  </si>
  <si>
    <t>Ella Sörlin</t>
  </si>
  <si>
    <t>Wilma Björnsdotter</t>
  </si>
  <si>
    <t>Pauls Star</t>
  </si>
  <si>
    <t>Njurunda RF 19 september</t>
  </si>
  <si>
    <t>Pernilla Sundqvist/Höglund</t>
  </si>
  <si>
    <t>Caija</t>
  </si>
  <si>
    <t>GSA Mark</t>
  </si>
  <si>
    <t>Mittsvenska Dressyrchampionat 2021</t>
  </si>
  <si>
    <t>Dressyr Ponny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</si>
</sst>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3" borderId="0" xfId="0" applyFont="1" applyFill="1"/>
    <xf numFmtId="0" fontId="4" fillId="2" borderId="0" xfId="0" applyFont="1" applyFill="1"/>
    <xf numFmtId="16" fontId="5" fillId="2" borderId="0" xfId="0" applyNumberFormat="1" applyFont="1" applyFill="1" applyAlignment="1">
      <alignment horizontal="right" textRotation="90"/>
    </xf>
    <xf numFmtId="0" fontId="4" fillId="0" borderId="1" xfId="0" applyNumberFormat="1" applyFont="1" applyBorder="1"/>
    <xf numFmtId="0" fontId="6" fillId="0" borderId="0" xfId="0" applyFont="1"/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0" fillId="0" borderId="1" xfId="0" applyBorder="1"/>
    <xf numFmtId="0" fontId="11" fillId="0" borderId="1" xfId="0" applyFont="1" applyBorder="1"/>
    <xf numFmtId="0" fontId="9" fillId="0" borderId="1" xfId="0" applyFont="1" applyBorder="1"/>
    <xf numFmtId="0" fontId="0" fillId="0" borderId="0" xfId="0" applyFont="1"/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14" fillId="3" borderId="0" xfId="0" applyFont="1" applyFill="1"/>
    <xf numFmtId="0" fontId="2" fillId="2" borderId="0" xfId="0" applyFont="1" applyFill="1"/>
    <xf numFmtId="16" fontId="14" fillId="2" borderId="0" xfId="0" applyNumberFormat="1" applyFont="1" applyFill="1" applyAlignment="1">
      <alignment horizontal="right" textRotation="90"/>
    </xf>
    <xf numFmtId="0" fontId="14" fillId="2" borderId="0" xfId="0" applyFont="1" applyFill="1" applyAlignment="1">
      <alignment horizontal="right" textRotation="90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 applyFill="1" applyBorder="1"/>
    <xf numFmtId="0" fontId="0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Border="1"/>
    <xf numFmtId="0" fontId="14" fillId="0" borderId="1" xfId="0" applyFont="1" applyFill="1" applyBorder="1" applyAlignment="1">
      <alignment horizontal="right"/>
    </xf>
    <xf numFmtId="0" fontId="2" fillId="2" borderId="0" xfId="0" applyFont="1" applyFill="1" applyAlignment="1"/>
    <xf numFmtId="0" fontId="3" fillId="0" borderId="1" xfId="0" applyFont="1" applyBorder="1"/>
    <xf numFmtId="0" fontId="14" fillId="0" borderId="1" xfId="0" applyFont="1" applyBorder="1" applyAlignment="1">
      <alignment vertical="center" wrapText="1"/>
    </xf>
    <xf numFmtId="0" fontId="14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/>
    <xf numFmtId="0" fontId="1" fillId="0" borderId="0" xfId="0" applyFont="1" applyBorder="1"/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Border="1"/>
    <xf numFmtId="16" fontId="5" fillId="2" borderId="0" xfId="0" applyNumberFormat="1" applyFont="1" applyFill="1" applyBorder="1" applyAlignment="1">
      <alignment horizontal="right" textRotation="90"/>
    </xf>
    <xf numFmtId="0" fontId="2" fillId="3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14" fillId="3" borderId="0" xfId="0" applyFont="1" applyFill="1" applyBorder="1"/>
    <xf numFmtId="16" fontId="14" fillId="2" borderId="0" xfId="0" applyNumberFormat="1" applyFont="1" applyFill="1" applyBorder="1" applyAlignment="1">
      <alignment horizontal="right" textRotation="90"/>
    </xf>
    <xf numFmtId="0" fontId="14" fillId="2" borderId="0" xfId="0" applyFont="1" applyFill="1" applyBorder="1" applyAlignment="1">
      <alignment textRotation="90"/>
    </xf>
    <xf numFmtId="0" fontId="2" fillId="0" borderId="0" xfId="0" applyFont="1" applyFill="1"/>
    <xf numFmtId="0" fontId="2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14" fillId="0" borderId="1" xfId="0" applyNumberFormat="1" applyFont="1" applyBorder="1"/>
    <xf numFmtId="0" fontId="14" fillId="2" borderId="0" xfId="0" applyFont="1" applyFill="1" applyBorder="1"/>
    <xf numFmtId="0" fontId="14" fillId="2" borderId="0" xfId="0" applyFont="1" applyFill="1"/>
    <xf numFmtId="0" fontId="2" fillId="0" borderId="0" xfId="0" applyNumberFormat="1" applyFont="1" applyBorder="1"/>
    <xf numFmtId="0" fontId="0" fillId="4" borderId="1" xfId="0" applyFont="1" applyFill="1" applyBorder="1"/>
    <xf numFmtId="0" fontId="14" fillId="4" borderId="1" xfId="0" applyFont="1" applyFill="1" applyBorder="1" applyAlignment="1">
      <alignment horizontal="right"/>
    </xf>
    <xf numFmtId="0" fontId="14" fillId="4" borderId="1" xfId="0" applyFont="1" applyFill="1" applyBorder="1"/>
    <xf numFmtId="0" fontId="10" fillId="4" borderId="1" xfId="0" applyFont="1" applyFill="1" applyBorder="1"/>
    <xf numFmtId="0" fontId="1" fillId="4" borderId="1" xfId="0" applyFont="1" applyFill="1" applyBorder="1"/>
    <xf numFmtId="0" fontId="11" fillId="4" borderId="1" xfId="0" applyFont="1" applyFill="1" applyBorder="1"/>
    <xf numFmtId="0" fontId="3" fillId="4" borderId="1" xfId="0" applyFont="1" applyFill="1" applyBorder="1"/>
    <xf numFmtId="0" fontId="0" fillId="4" borderId="1" xfId="0" applyFill="1" applyBorder="1"/>
    <xf numFmtId="0" fontId="12" fillId="4" borderId="1" xfId="0" applyFont="1" applyFill="1" applyBorder="1"/>
    <xf numFmtId="0" fontId="9" fillId="4" borderId="1" xfId="0" applyFont="1" applyFill="1" applyBorder="1"/>
    <xf numFmtId="0" fontId="5" fillId="4" borderId="1" xfId="0" applyFont="1" applyFill="1" applyBorder="1"/>
    <xf numFmtId="0" fontId="1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0"/>
  <sheetViews>
    <sheetView tabSelected="1" zoomScale="130" zoomScaleNormal="130" workbookViewId="0">
      <pane ySplit="5" topLeftCell="A6" activePane="bottomLeft" state="frozen"/>
      <selection pane="bottomLeft" activeCell="C12" sqref="C12"/>
    </sheetView>
  </sheetViews>
  <sheetFormatPr defaultColWidth="8.81640625" defaultRowHeight="12.5" x14ac:dyDescent="0.25"/>
  <cols>
    <col min="1" max="1" width="5" style="12" customWidth="1"/>
    <col min="2" max="2" width="22.26953125" style="12" customWidth="1"/>
    <col min="3" max="3" width="19.81640625" style="12" customWidth="1"/>
    <col min="4" max="4" width="21.36328125" style="12" customWidth="1"/>
    <col min="5" max="7" width="3" style="12" customWidth="1"/>
    <col min="8" max="8" width="3.26953125" style="12" customWidth="1"/>
    <col min="9" max="33" width="3" style="12" customWidth="1"/>
    <col min="34" max="35" width="3.453125" style="12" customWidth="1"/>
    <col min="36" max="36" width="12" style="12" customWidth="1"/>
    <col min="37" max="37" width="9.1796875" style="19"/>
    <col min="38" max="38" width="13" style="19" customWidth="1"/>
    <col min="39" max="39" width="9.1796875" style="19"/>
    <col min="40" max="16384" width="8.81640625" style="12"/>
  </cols>
  <sheetData>
    <row r="1" spans="1:40" ht="13" x14ac:dyDescent="0.3">
      <c r="A1" s="6"/>
      <c r="B1" s="6" t="s">
        <v>150</v>
      </c>
      <c r="C1" s="6"/>
      <c r="D1" s="6"/>
      <c r="E1" s="20" t="s">
        <v>33</v>
      </c>
      <c r="F1" s="20"/>
      <c r="G1" s="2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40" ht="13" x14ac:dyDescent="0.3">
      <c r="A2" s="46"/>
      <c r="B2" s="46" t="s">
        <v>9</v>
      </c>
      <c r="C2" s="46"/>
      <c r="D2" s="46"/>
      <c r="E2" s="49" t="s">
        <v>32</v>
      </c>
      <c r="F2" s="49"/>
      <c r="G2" s="49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40" ht="8.15" customHeight="1" x14ac:dyDescent="0.3">
      <c r="A3" s="47"/>
      <c r="B3" s="47"/>
      <c r="C3" s="47"/>
      <c r="D3" s="47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2"/>
      <c r="AN3" s="19"/>
    </row>
    <row r="4" spans="1:40" ht="13" hidden="1" x14ac:dyDescent="0.3">
      <c r="A4" s="33"/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  <c r="AI4" s="23"/>
      <c r="AJ4" s="21"/>
    </row>
    <row r="5" spans="1:40" ht="33.5" customHeight="1" x14ac:dyDescent="0.3">
      <c r="A5" s="48" t="s">
        <v>1</v>
      </c>
      <c r="B5" s="47" t="s">
        <v>3</v>
      </c>
      <c r="C5" s="47" t="s">
        <v>0</v>
      </c>
      <c r="D5" s="47" t="s">
        <v>2</v>
      </c>
      <c r="E5" s="50" t="s">
        <v>41</v>
      </c>
      <c r="F5" s="50" t="s">
        <v>53</v>
      </c>
      <c r="G5" s="50" t="s">
        <v>64</v>
      </c>
      <c r="H5" s="50" t="s">
        <v>83</v>
      </c>
      <c r="I5" s="50" t="s">
        <v>88</v>
      </c>
      <c r="J5" s="50"/>
      <c r="K5" s="50" t="s">
        <v>95</v>
      </c>
      <c r="L5" s="50" t="s">
        <v>101</v>
      </c>
      <c r="M5" s="50" t="s">
        <v>114</v>
      </c>
      <c r="N5" s="50" t="s">
        <v>118</v>
      </c>
      <c r="O5" s="50" t="s">
        <v>119</v>
      </c>
      <c r="P5" s="50" t="s">
        <v>132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1"/>
      <c r="AG5" s="50"/>
      <c r="AH5" s="51"/>
      <c r="AI5" s="51"/>
      <c r="AJ5" s="53" t="s">
        <v>31</v>
      </c>
    </row>
    <row r="6" spans="1:40" ht="13" x14ac:dyDescent="0.3">
      <c r="A6" s="48"/>
      <c r="B6" s="47"/>
      <c r="C6" s="47"/>
      <c r="D6" s="47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  <c r="AG6" s="50"/>
      <c r="AH6" s="51"/>
      <c r="AI6" s="51"/>
      <c r="AJ6" s="53"/>
    </row>
    <row r="7" spans="1:40" ht="13" x14ac:dyDescent="0.3">
      <c r="A7" s="25">
        <v>1</v>
      </c>
      <c r="B7" s="27" t="s">
        <v>73</v>
      </c>
      <c r="C7" s="13" t="s">
        <v>74</v>
      </c>
      <c r="D7" s="27" t="s">
        <v>55</v>
      </c>
      <c r="E7" s="13"/>
      <c r="F7" s="13"/>
      <c r="G7" s="63">
        <v>30</v>
      </c>
      <c r="H7" s="63"/>
      <c r="I7" s="63"/>
      <c r="J7" s="63"/>
      <c r="K7" s="63"/>
      <c r="L7" s="63">
        <v>30</v>
      </c>
      <c r="M7" s="63"/>
      <c r="N7" s="63"/>
      <c r="O7" s="63">
        <v>43</v>
      </c>
      <c r="P7" s="63">
        <v>60</v>
      </c>
      <c r="Q7" s="63"/>
      <c r="R7" s="63"/>
      <c r="S7" s="63"/>
      <c r="T7" s="63"/>
      <c r="U7" s="63"/>
      <c r="V7" s="13"/>
      <c r="W7" s="13"/>
      <c r="X7" s="13"/>
      <c r="Y7" s="13"/>
      <c r="Z7" s="13"/>
      <c r="AA7" s="13"/>
      <c r="AB7" s="13"/>
      <c r="AC7" s="13"/>
      <c r="AD7" s="27"/>
      <c r="AE7" s="13"/>
      <c r="AF7" s="13"/>
      <c r="AG7" s="13"/>
      <c r="AH7" s="13"/>
      <c r="AI7" s="13"/>
      <c r="AJ7" s="25">
        <f t="shared" ref="AJ7:AJ38" si="0">SUM(E7:AI7)</f>
        <v>163</v>
      </c>
    </row>
    <row r="8" spans="1:40" ht="13" x14ac:dyDescent="0.3">
      <c r="A8" s="25">
        <v>2</v>
      </c>
      <c r="B8" s="27" t="s">
        <v>28</v>
      </c>
      <c r="C8" s="27" t="s">
        <v>29</v>
      </c>
      <c r="D8" s="27" t="s">
        <v>13</v>
      </c>
      <c r="E8" s="13">
        <v>25</v>
      </c>
      <c r="F8" s="13">
        <v>30</v>
      </c>
      <c r="G8" s="63">
        <v>50</v>
      </c>
      <c r="H8" s="63"/>
      <c r="I8" s="63"/>
      <c r="J8" s="63"/>
      <c r="K8" s="63"/>
      <c r="L8" s="63">
        <v>30</v>
      </c>
      <c r="M8" s="63"/>
      <c r="N8" s="63"/>
      <c r="O8" s="63"/>
      <c r="P8" s="63"/>
      <c r="Q8" s="63"/>
      <c r="R8" s="63"/>
      <c r="S8" s="63"/>
      <c r="T8" s="63"/>
      <c r="U8" s="63"/>
      <c r="V8" s="13"/>
      <c r="W8" s="13"/>
      <c r="X8" s="13"/>
      <c r="Y8" s="13"/>
      <c r="Z8" s="13"/>
      <c r="AA8" s="13"/>
      <c r="AB8" s="13"/>
      <c r="AC8" s="13"/>
      <c r="AD8" s="27"/>
      <c r="AE8" s="13"/>
      <c r="AF8" s="13"/>
      <c r="AG8" s="13"/>
      <c r="AH8" s="13"/>
      <c r="AI8" s="13"/>
      <c r="AJ8" s="28">
        <f t="shared" si="0"/>
        <v>135</v>
      </c>
      <c r="AK8" s="26"/>
      <c r="AL8" s="26"/>
      <c r="AM8" s="26"/>
    </row>
    <row r="9" spans="1:40" ht="13" x14ac:dyDescent="0.3">
      <c r="A9" s="25">
        <v>3</v>
      </c>
      <c r="B9" s="27" t="s">
        <v>107</v>
      </c>
      <c r="C9" s="27" t="s">
        <v>108</v>
      </c>
      <c r="D9" s="27" t="s">
        <v>109</v>
      </c>
      <c r="E9" s="13"/>
      <c r="F9" s="13"/>
      <c r="G9" s="63"/>
      <c r="H9" s="63"/>
      <c r="I9" s="63"/>
      <c r="J9" s="63"/>
      <c r="K9" s="63"/>
      <c r="L9" s="63">
        <v>18</v>
      </c>
      <c r="M9" s="63"/>
      <c r="N9" s="63"/>
      <c r="O9" s="63"/>
      <c r="P9" s="63">
        <v>42</v>
      </c>
      <c r="Q9" s="63"/>
      <c r="R9" s="63"/>
      <c r="S9" s="63"/>
      <c r="T9" s="63"/>
      <c r="U9" s="63"/>
      <c r="V9" s="13"/>
      <c r="W9" s="13"/>
      <c r="X9" s="13"/>
      <c r="Y9" s="13"/>
      <c r="Z9" s="13"/>
      <c r="AA9" s="13"/>
      <c r="AB9" s="13"/>
      <c r="AC9" s="13"/>
      <c r="AD9" s="27"/>
      <c r="AE9" s="13"/>
      <c r="AF9" s="13"/>
      <c r="AG9" s="13"/>
      <c r="AH9" s="13"/>
      <c r="AI9" s="13"/>
      <c r="AJ9" s="28">
        <f t="shared" si="0"/>
        <v>60</v>
      </c>
    </row>
    <row r="10" spans="1:40" ht="13" x14ac:dyDescent="0.3">
      <c r="A10" s="25">
        <v>4</v>
      </c>
      <c r="B10" s="30" t="s">
        <v>115</v>
      </c>
      <c r="C10" s="30" t="s">
        <v>116</v>
      </c>
      <c r="D10" s="30" t="s">
        <v>69</v>
      </c>
      <c r="E10" s="13"/>
      <c r="F10" s="13"/>
      <c r="G10" s="63"/>
      <c r="H10" s="63"/>
      <c r="I10" s="63"/>
      <c r="J10" s="63"/>
      <c r="K10" s="63"/>
      <c r="L10" s="63"/>
      <c r="M10" s="63">
        <v>27</v>
      </c>
      <c r="N10" s="63"/>
      <c r="O10" s="63">
        <v>33</v>
      </c>
      <c r="P10" s="63"/>
      <c r="Q10" s="63"/>
      <c r="R10" s="63"/>
      <c r="S10" s="63"/>
      <c r="T10" s="63"/>
      <c r="U10" s="63"/>
      <c r="V10" s="13"/>
      <c r="W10" s="13"/>
      <c r="X10" s="13"/>
      <c r="Y10" s="13"/>
      <c r="Z10" s="13"/>
      <c r="AA10" s="13"/>
      <c r="AB10" s="13"/>
      <c r="AC10" s="13"/>
      <c r="AD10" s="27"/>
      <c r="AE10" s="13"/>
      <c r="AF10" s="13"/>
      <c r="AG10" s="13"/>
      <c r="AH10" s="13"/>
      <c r="AI10" s="13"/>
      <c r="AJ10" s="25">
        <f t="shared" si="0"/>
        <v>60</v>
      </c>
    </row>
    <row r="11" spans="1:40" ht="13" x14ac:dyDescent="0.3">
      <c r="A11" s="25">
        <v>5</v>
      </c>
      <c r="B11" s="13" t="s">
        <v>77</v>
      </c>
      <c r="C11" s="13" t="s">
        <v>78</v>
      </c>
      <c r="D11" s="13" t="s">
        <v>55</v>
      </c>
      <c r="E11" s="13"/>
      <c r="F11" s="13"/>
      <c r="G11" s="63"/>
      <c r="H11" s="63">
        <v>22</v>
      </c>
      <c r="I11" s="63"/>
      <c r="J11" s="63"/>
      <c r="K11" s="63"/>
      <c r="L11" s="63"/>
      <c r="M11" s="63"/>
      <c r="N11" s="63"/>
      <c r="O11" s="63">
        <v>12</v>
      </c>
      <c r="P11" s="63">
        <v>18</v>
      </c>
      <c r="Q11" s="63"/>
      <c r="R11" s="63"/>
      <c r="S11" s="63"/>
      <c r="T11" s="63"/>
      <c r="U11" s="63"/>
      <c r="V11" s="13"/>
      <c r="W11" s="13"/>
      <c r="X11" s="13"/>
      <c r="Y11" s="13"/>
      <c r="Z11" s="13"/>
      <c r="AA11" s="13"/>
      <c r="AB11" s="13"/>
      <c r="AC11" s="13"/>
      <c r="AD11" s="27"/>
      <c r="AE11" s="13"/>
      <c r="AF11" s="13"/>
      <c r="AG11" s="13"/>
      <c r="AH11" s="13"/>
      <c r="AI11" s="13"/>
      <c r="AJ11" s="25">
        <f t="shared" si="0"/>
        <v>52</v>
      </c>
      <c r="AK11" s="26"/>
      <c r="AL11" s="26"/>
      <c r="AM11" s="26"/>
    </row>
    <row r="12" spans="1:40" ht="13" x14ac:dyDescent="0.3">
      <c r="A12" s="24">
        <v>6</v>
      </c>
      <c r="B12" s="13" t="s">
        <v>40</v>
      </c>
      <c r="C12" s="13" t="s">
        <v>117</v>
      </c>
      <c r="D12" s="13" t="s">
        <v>14</v>
      </c>
      <c r="E12" s="13"/>
      <c r="F12" s="13"/>
      <c r="G12" s="63"/>
      <c r="H12" s="63"/>
      <c r="I12" s="63"/>
      <c r="J12" s="63"/>
      <c r="K12" s="63"/>
      <c r="L12" s="63"/>
      <c r="M12" s="63">
        <v>14</v>
      </c>
      <c r="N12" s="63"/>
      <c r="O12" s="63">
        <v>14</v>
      </c>
      <c r="P12" s="63">
        <v>23</v>
      </c>
      <c r="Q12" s="63"/>
      <c r="R12" s="63"/>
      <c r="S12" s="63"/>
      <c r="T12" s="63"/>
      <c r="U12" s="63"/>
      <c r="V12" s="13"/>
      <c r="W12" s="13"/>
      <c r="X12" s="13"/>
      <c r="Y12" s="13"/>
      <c r="Z12" s="13"/>
      <c r="AA12" s="13"/>
      <c r="AB12" s="13"/>
      <c r="AC12" s="13"/>
      <c r="AD12" s="27"/>
      <c r="AE12" s="13"/>
      <c r="AF12" s="13"/>
      <c r="AG12" s="13"/>
      <c r="AH12" s="13"/>
      <c r="AI12" s="13"/>
      <c r="AJ12" s="28">
        <f t="shared" si="0"/>
        <v>51</v>
      </c>
    </row>
    <row r="13" spans="1:40" ht="13" x14ac:dyDescent="0.3">
      <c r="A13" s="24">
        <v>7</v>
      </c>
      <c r="B13" s="13" t="s">
        <v>40</v>
      </c>
      <c r="C13" s="13" t="s">
        <v>50</v>
      </c>
      <c r="D13" s="13" t="s">
        <v>14</v>
      </c>
      <c r="E13" s="13">
        <v>12</v>
      </c>
      <c r="F13" s="13"/>
      <c r="G13" s="63"/>
      <c r="H13" s="63"/>
      <c r="I13" s="63">
        <v>8</v>
      </c>
      <c r="J13" s="63"/>
      <c r="K13" s="63">
        <v>27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13"/>
      <c r="W13" s="13"/>
      <c r="X13" s="13"/>
      <c r="Y13" s="13"/>
      <c r="Z13" s="13"/>
      <c r="AA13" s="13"/>
      <c r="AB13" s="13"/>
      <c r="AC13" s="13"/>
      <c r="AD13" s="27"/>
      <c r="AE13" s="13"/>
      <c r="AF13" s="13"/>
      <c r="AG13" s="13"/>
      <c r="AH13" s="13"/>
      <c r="AI13" s="13"/>
      <c r="AJ13" s="25">
        <f t="shared" si="0"/>
        <v>47</v>
      </c>
    </row>
    <row r="14" spans="1:40" ht="13" x14ac:dyDescent="0.3">
      <c r="A14" s="25">
        <v>8</v>
      </c>
      <c r="B14" s="13" t="s">
        <v>91</v>
      </c>
      <c r="C14" s="13" t="s">
        <v>92</v>
      </c>
      <c r="D14" s="27" t="s">
        <v>93</v>
      </c>
      <c r="E14" s="13"/>
      <c r="F14" s="13"/>
      <c r="G14" s="63"/>
      <c r="H14" s="63"/>
      <c r="I14" s="63">
        <v>33</v>
      </c>
      <c r="J14" s="63"/>
      <c r="K14" s="63">
        <v>12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13"/>
      <c r="W14" s="13"/>
      <c r="X14" s="13"/>
      <c r="Y14" s="13"/>
      <c r="Z14" s="13"/>
      <c r="AA14" s="13"/>
      <c r="AB14" s="13"/>
      <c r="AC14" s="13"/>
      <c r="AD14" s="27"/>
      <c r="AE14" s="13"/>
      <c r="AF14" s="13"/>
      <c r="AG14" s="13"/>
      <c r="AH14" s="13"/>
      <c r="AI14" s="13"/>
      <c r="AJ14" s="25">
        <f t="shared" si="0"/>
        <v>45</v>
      </c>
    </row>
    <row r="15" spans="1:40" ht="13" x14ac:dyDescent="0.3">
      <c r="A15" s="24">
        <v>9</v>
      </c>
      <c r="B15" s="13" t="s">
        <v>48</v>
      </c>
      <c r="C15" s="13" t="s">
        <v>49</v>
      </c>
      <c r="D15" s="13" t="s">
        <v>14</v>
      </c>
      <c r="E15" s="13">
        <v>12</v>
      </c>
      <c r="F15" s="13"/>
      <c r="G15" s="63"/>
      <c r="H15" s="63"/>
      <c r="I15" s="63"/>
      <c r="J15" s="63"/>
      <c r="K15" s="63"/>
      <c r="L15" s="63">
        <v>30</v>
      </c>
      <c r="M15" s="63"/>
      <c r="N15" s="63"/>
      <c r="O15" s="63"/>
      <c r="P15" s="63"/>
      <c r="Q15" s="63"/>
      <c r="R15" s="63"/>
      <c r="S15" s="63"/>
      <c r="T15" s="63"/>
      <c r="U15" s="63"/>
      <c r="V15" s="13"/>
      <c r="W15" s="13"/>
      <c r="X15" s="13"/>
      <c r="Y15" s="13"/>
      <c r="Z15" s="13"/>
      <c r="AA15" s="13"/>
      <c r="AB15" s="13"/>
      <c r="AC15" s="13"/>
      <c r="AD15" s="27"/>
      <c r="AE15" s="13"/>
      <c r="AF15" s="13"/>
      <c r="AG15" s="13"/>
      <c r="AH15" s="13"/>
      <c r="AI15" s="13"/>
      <c r="AJ15" s="25">
        <f t="shared" si="0"/>
        <v>42</v>
      </c>
      <c r="AK15" s="26"/>
      <c r="AL15" s="26"/>
      <c r="AM15" s="26"/>
    </row>
    <row r="16" spans="1:40" ht="13" x14ac:dyDescent="0.3">
      <c r="A16" s="25">
        <v>10</v>
      </c>
      <c r="B16" s="27" t="s">
        <v>23</v>
      </c>
      <c r="C16" s="27" t="s">
        <v>100</v>
      </c>
      <c r="D16" s="27" t="s">
        <v>14</v>
      </c>
      <c r="E16" s="13"/>
      <c r="F16" s="13"/>
      <c r="G16" s="63"/>
      <c r="H16" s="63"/>
      <c r="I16" s="63"/>
      <c r="J16" s="63"/>
      <c r="K16" s="63">
        <v>18</v>
      </c>
      <c r="L16" s="63"/>
      <c r="M16" s="63"/>
      <c r="N16" s="63"/>
      <c r="O16" s="63">
        <v>22</v>
      </c>
      <c r="P16" s="63"/>
      <c r="Q16" s="63"/>
      <c r="R16" s="63"/>
      <c r="S16" s="63"/>
      <c r="T16" s="63"/>
      <c r="U16" s="63"/>
      <c r="V16" s="13"/>
      <c r="W16" s="13"/>
      <c r="X16" s="13"/>
      <c r="Y16" s="13"/>
      <c r="Z16" s="13"/>
      <c r="AA16" s="13"/>
      <c r="AB16" s="13"/>
      <c r="AC16" s="13"/>
      <c r="AD16" s="27"/>
      <c r="AE16" s="13"/>
      <c r="AF16" s="13"/>
      <c r="AG16" s="13"/>
      <c r="AH16" s="13"/>
      <c r="AI16" s="13"/>
      <c r="AJ16" s="25">
        <f t="shared" si="0"/>
        <v>40</v>
      </c>
    </row>
    <row r="17" spans="1:36" ht="13" x14ac:dyDescent="0.3">
      <c r="A17" s="25">
        <v>11</v>
      </c>
      <c r="B17" s="13" t="s">
        <v>25</v>
      </c>
      <c r="C17" s="13" t="s">
        <v>54</v>
      </c>
      <c r="D17" s="27" t="s">
        <v>55</v>
      </c>
      <c r="E17" s="13"/>
      <c r="F17" s="13">
        <v>18</v>
      </c>
      <c r="G17" s="63"/>
      <c r="H17" s="63"/>
      <c r="I17" s="63"/>
      <c r="J17" s="63"/>
      <c r="K17" s="63"/>
      <c r="L17" s="63"/>
      <c r="M17" s="63"/>
      <c r="N17" s="63"/>
      <c r="O17" s="63">
        <v>20</v>
      </c>
      <c r="P17" s="63"/>
      <c r="Q17" s="63"/>
      <c r="R17" s="63"/>
      <c r="S17" s="63"/>
      <c r="T17" s="63"/>
      <c r="U17" s="63"/>
      <c r="V17" s="13"/>
      <c r="W17" s="13"/>
      <c r="X17" s="13"/>
      <c r="Y17" s="13"/>
      <c r="Z17" s="13"/>
      <c r="AA17" s="13"/>
      <c r="AB17" s="13"/>
      <c r="AC17" s="13"/>
      <c r="AD17" s="27"/>
      <c r="AE17" s="13"/>
      <c r="AF17" s="13"/>
      <c r="AG17" s="13"/>
      <c r="AH17" s="13"/>
      <c r="AI17" s="13"/>
      <c r="AJ17" s="25">
        <f t="shared" si="0"/>
        <v>38</v>
      </c>
    </row>
    <row r="18" spans="1:36" ht="13" x14ac:dyDescent="0.3">
      <c r="A18" s="25">
        <v>12</v>
      </c>
      <c r="B18" s="31" t="s">
        <v>79</v>
      </c>
      <c r="C18" s="31" t="s">
        <v>80</v>
      </c>
      <c r="D18" s="13" t="s">
        <v>81</v>
      </c>
      <c r="E18" s="31"/>
      <c r="F18" s="31"/>
      <c r="G18" s="65"/>
      <c r="H18" s="65">
        <v>36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30"/>
      <c r="W18" s="30"/>
      <c r="X18" s="30"/>
      <c r="Y18" s="31"/>
      <c r="Z18" s="31"/>
      <c r="AA18" s="31"/>
      <c r="AB18" s="31"/>
      <c r="AC18" s="31"/>
      <c r="AD18" s="30"/>
      <c r="AE18" s="31"/>
      <c r="AF18" s="31"/>
      <c r="AG18" s="31"/>
      <c r="AH18" s="31"/>
      <c r="AI18" s="31"/>
      <c r="AJ18" s="28">
        <f t="shared" si="0"/>
        <v>36</v>
      </c>
    </row>
    <row r="19" spans="1:36" ht="13" x14ac:dyDescent="0.3">
      <c r="A19" s="24">
        <v>13</v>
      </c>
      <c r="B19" s="30" t="s">
        <v>18</v>
      </c>
      <c r="C19" s="30" t="s">
        <v>22</v>
      </c>
      <c r="D19" s="30" t="s">
        <v>19</v>
      </c>
      <c r="E19" s="13">
        <v>30</v>
      </c>
      <c r="F19" s="1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13"/>
      <c r="W19" s="13"/>
      <c r="X19" s="13"/>
      <c r="Y19" s="13"/>
      <c r="Z19" s="13"/>
      <c r="AA19" s="13"/>
      <c r="AB19" s="13"/>
      <c r="AC19" s="13"/>
      <c r="AD19" s="27"/>
      <c r="AE19" s="13"/>
      <c r="AF19" s="13"/>
      <c r="AG19" s="13"/>
      <c r="AH19" s="13"/>
      <c r="AI19" s="13"/>
      <c r="AJ19" s="25">
        <f t="shared" si="0"/>
        <v>30</v>
      </c>
    </row>
    <row r="20" spans="1:36" ht="13" x14ac:dyDescent="0.3">
      <c r="A20" s="25">
        <v>14</v>
      </c>
      <c r="B20" s="27" t="s">
        <v>58</v>
      </c>
      <c r="C20" s="27" t="s">
        <v>57</v>
      </c>
      <c r="D20" s="13" t="s">
        <v>55</v>
      </c>
      <c r="E20" s="13"/>
      <c r="F20" s="13">
        <v>18</v>
      </c>
      <c r="G20" s="63"/>
      <c r="H20" s="63">
        <v>12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27"/>
      <c r="W20" s="27"/>
      <c r="X20" s="27"/>
      <c r="Y20" s="13"/>
      <c r="Z20" s="13"/>
      <c r="AA20" s="13"/>
      <c r="AB20" s="13"/>
      <c r="AC20" s="13"/>
      <c r="AD20" s="27"/>
      <c r="AE20" s="13"/>
      <c r="AF20" s="13"/>
      <c r="AG20" s="13"/>
      <c r="AH20" s="13"/>
      <c r="AI20" s="13"/>
      <c r="AJ20" s="28">
        <f t="shared" si="0"/>
        <v>30</v>
      </c>
    </row>
    <row r="21" spans="1:36" ht="13" x14ac:dyDescent="0.3">
      <c r="A21" s="24">
        <v>15</v>
      </c>
      <c r="B21" s="13" t="s">
        <v>56</v>
      </c>
      <c r="C21" s="13" t="s">
        <v>57</v>
      </c>
      <c r="D21" s="13" t="s">
        <v>55</v>
      </c>
      <c r="E21" s="13"/>
      <c r="F21" s="13">
        <v>12</v>
      </c>
      <c r="G21" s="63"/>
      <c r="H21" s="63"/>
      <c r="I21" s="63"/>
      <c r="J21" s="63"/>
      <c r="K21" s="63"/>
      <c r="L21" s="63">
        <v>18</v>
      </c>
      <c r="M21" s="63"/>
      <c r="N21" s="63"/>
      <c r="O21" s="63"/>
      <c r="P21" s="63"/>
      <c r="Q21" s="63"/>
      <c r="R21" s="63"/>
      <c r="S21" s="63"/>
      <c r="T21" s="63"/>
      <c r="U21" s="63"/>
      <c r="V21" s="13"/>
      <c r="W21" s="13"/>
      <c r="X21" s="13"/>
      <c r="Y21" s="13"/>
      <c r="Z21" s="13"/>
      <c r="AA21" s="13"/>
      <c r="AB21" s="13"/>
      <c r="AC21" s="13"/>
      <c r="AD21" s="27"/>
      <c r="AE21" s="13"/>
      <c r="AF21" s="13"/>
      <c r="AG21" s="13"/>
      <c r="AH21" s="13"/>
      <c r="AI21" s="13"/>
      <c r="AJ21" s="25">
        <f t="shared" si="0"/>
        <v>30</v>
      </c>
    </row>
    <row r="22" spans="1:36" ht="13" x14ac:dyDescent="0.3">
      <c r="A22" s="25">
        <v>16</v>
      </c>
      <c r="B22" s="27" t="s">
        <v>16</v>
      </c>
      <c r="C22" s="27" t="s">
        <v>72</v>
      </c>
      <c r="D22" s="30" t="s">
        <v>15</v>
      </c>
      <c r="E22" s="13"/>
      <c r="F22" s="13"/>
      <c r="G22" s="63">
        <v>30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3"/>
      <c r="W22" s="13"/>
      <c r="X22" s="13"/>
      <c r="Y22" s="13"/>
      <c r="Z22" s="13"/>
      <c r="AA22" s="13"/>
      <c r="AB22" s="27"/>
      <c r="AC22" s="13"/>
      <c r="AD22" s="27"/>
      <c r="AE22" s="13"/>
      <c r="AF22" s="13"/>
      <c r="AG22" s="13"/>
      <c r="AH22" s="13"/>
      <c r="AI22" s="13"/>
      <c r="AJ22" s="25">
        <f t="shared" si="0"/>
        <v>30</v>
      </c>
    </row>
    <row r="23" spans="1:36" ht="13" x14ac:dyDescent="0.3">
      <c r="A23" s="25">
        <v>17</v>
      </c>
      <c r="B23" s="30" t="s">
        <v>75</v>
      </c>
      <c r="C23" s="30" t="s">
        <v>76</v>
      </c>
      <c r="D23" s="30" t="s">
        <v>55</v>
      </c>
      <c r="E23" s="13"/>
      <c r="F23" s="13"/>
      <c r="G23" s="63"/>
      <c r="H23" s="63">
        <v>12</v>
      </c>
      <c r="I23" s="63"/>
      <c r="J23" s="63"/>
      <c r="K23" s="63"/>
      <c r="L23" s="63">
        <v>18</v>
      </c>
      <c r="M23" s="63"/>
      <c r="N23" s="63"/>
      <c r="O23" s="63"/>
      <c r="P23" s="63"/>
      <c r="Q23" s="63"/>
      <c r="R23" s="63"/>
      <c r="S23" s="63"/>
      <c r="T23" s="63"/>
      <c r="U23" s="63"/>
      <c r="V23" s="13"/>
      <c r="W23" s="13"/>
      <c r="X23" s="13"/>
      <c r="Y23" s="13"/>
      <c r="Z23" s="13"/>
      <c r="AA23" s="13"/>
      <c r="AB23" s="13"/>
      <c r="AC23" s="13"/>
      <c r="AD23" s="27"/>
      <c r="AE23" s="13"/>
      <c r="AF23" s="13"/>
      <c r="AG23" s="13"/>
      <c r="AH23" s="13"/>
      <c r="AI23" s="13"/>
      <c r="AJ23" s="25">
        <f t="shared" si="0"/>
        <v>30</v>
      </c>
    </row>
    <row r="24" spans="1:36" ht="13" x14ac:dyDescent="0.3">
      <c r="A24" s="24">
        <v>18</v>
      </c>
      <c r="B24" s="13" t="s">
        <v>18</v>
      </c>
      <c r="C24" s="13" t="s">
        <v>82</v>
      </c>
      <c r="D24" s="13" t="s">
        <v>19</v>
      </c>
      <c r="E24" s="13"/>
      <c r="F24" s="13"/>
      <c r="G24" s="63"/>
      <c r="H24" s="63">
        <v>30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13"/>
      <c r="W24" s="13"/>
      <c r="X24" s="13"/>
      <c r="Y24" s="13"/>
      <c r="Z24" s="13"/>
      <c r="AA24" s="13"/>
      <c r="AB24" s="13"/>
      <c r="AC24" s="13"/>
      <c r="AD24" s="27"/>
      <c r="AE24" s="13"/>
      <c r="AF24" s="13"/>
      <c r="AG24" s="13"/>
      <c r="AH24" s="13"/>
      <c r="AI24" s="13"/>
      <c r="AJ24" s="24">
        <f t="shared" si="0"/>
        <v>30</v>
      </c>
    </row>
    <row r="25" spans="1:36" ht="13" x14ac:dyDescent="0.3">
      <c r="A25" s="25">
        <v>19</v>
      </c>
      <c r="B25" s="13" t="s">
        <v>44</v>
      </c>
      <c r="C25" s="13" t="s">
        <v>45</v>
      </c>
      <c r="D25" s="13" t="s">
        <v>21</v>
      </c>
      <c r="E25" s="13">
        <v>8</v>
      </c>
      <c r="F25" s="13"/>
      <c r="G25" s="63">
        <v>8</v>
      </c>
      <c r="H25" s="63"/>
      <c r="I25" s="63"/>
      <c r="J25" s="63"/>
      <c r="K25" s="63"/>
      <c r="L25" s="63"/>
      <c r="M25" s="63"/>
      <c r="N25" s="63"/>
      <c r="O25" s="63"/>
      <c r="P25" s="63">
        <v>12</v>
      </c>
      <c r="Q25" s="63"/>
      <c r="R25" s="63"/>
      <c r="S25" s="63"/>
      <c r="T25" s="63"/>
      <c r="U25" s="63"/>
      <c r="V25" s="13"/>
      <c r="W25" s="13"/>
      <c r="X25" s="13"/>
      <c r="Y25" s="13"/>
      <c r="Z25" s="13"/>
      <c r="AA25" s="13"/>
      <c r="AB25" s="13"/>
      <c r="AC25" s="13"/>
      <c r="AD25" s="27"/>
      <c r="AE25" s="13"/>
      <c r="AF25" s="13"/>
      <c r="AG25" s="13"/>
      <c r="AH25" s="13"/>
      <c r="AI25" s="13"/>
      <c r="AJ25" s="25">
        <f t="shared" si="0"/>
        <v>28</v>
      </c>
    </row>
    <row r="26" spans="1:36" ht="13" x14ac:dyDescent="0.3">
      <c r="A26" s="25">
        <v>20</v>
      </c>
      <c r="B26" s="13" t="s">
        <v>38</v>
      </c>
      <c r="C26" s="13" t="s">
        <v>39</v>
      </c>
      <c r="D26" s="13" t="s">
        <v>55</v>
      </c>
      <c r="E26" s="13"/>
      <c r="F26" s="13">
        <v>12</v>
      </c>
      <c r="G26" s="63"/>
      <c r="H26" s="63"/>
      <c r="I26" s="63"/>
      <c r="J26" s="63"/>
      <c r="K26" s="63"/>
      <c r="L26" s="63"/>
      <c r="M26" s="63"/>
      <c r="N26" s="63">
        <v>15</v>
      </c>
      <c r="O26" s="63"/>
      <c r="P26" s="63"/>
      <c r="Q26" s="63"/>
      <c r="R26" s="63"/>
      <c r="S26" s="63"/>
      <c r="T26" s="63"/>
      <c r="U26" s="63"/>
      <c r="V26" s="13"/>
      <c r="W26" s="13"/>
      <c r="X26" s="13"/>
      <c r="Y26" s="13"/>
      <c r="Z26" s="13"/>
      <c r="AA26" s="13"/>
      <c r="AB26" s="13"/>
      <c r="AC26" s="13"/>
      <c r="AD26" s="27"/>
      <c r="AE26" s="13"/>
      <c r="AF26" s="13"/>
      <c r="AG26" s="13"/>
      <c r="AH26" s="13"/>
      <c r="AI26" s="13"/>
      <c r="AJ26" s="25">
        <f t="shared" si="0"/>
        <v>27</v>
      </c>
    </row>
    <row r="27" spans="1:36" ht="13" x14ac:dyDescent="0.3">
      <c r="A27" s="24">
        <v>21</v>
      </c>
      <c r="B27" s="27" t="s">
        <v>51</v>
      </c>
      <c r="C27" s="27" t="s">
        <v>52</v>
      </c>
      <c r="D27" s="27" t="s">
        <v>13</v>
      </c>
      <c r="E27" s="13"/>
      <c r="F27" s="13">
        <v>15</v>
      </c>
      <c r="G27" s="63"/>
      <c r="H27" s="63"/>
      <c r="I27" s="63"/>
      <c r="J27" s="63"/>
      <c r="K27" s="63"/>
      <c r="L27" s="63"/>
      <c r="M27" s="63"/>
      <c r="N27" s="63">
        <v>10</v>
      </c>
      <c r="O27" s="63"/>
      <c r="P27" s="63"/>
      <c r="Q27" s="63"/>
      <c r="R27" s="63"/>
      <c r="S27" s="63"/>
      <c r="T27" s="63"/>
      <c r="U27" s="63"/>
      <c r="V27" s="13"/>
      <c r="W27" s="13"/>
      <c r="X27" s="13"/>
      <c r="Y27" s="13"/>
      <c r="Z27" s="13"/>
      <c r="AA27" s="13"/>
      <c r="AB27" s="13"/>
      <c r="AC27" s="13"/>
      <c r="AD27" s="27"/>
      <c r="AE27" s="13"/>
      <c r="AF27" s="13"/>
      <c r="AG27" s="13"/>
      <c r="AH27" s="13"/>
      <c r="AI27" s="13"/>
      <c r="AJ27" s="25">
        <f t="shared" si="0"/>
        <v>25</v>
      </c>
    </row>
    <row r="28" spans="1:36" ht="13" x14ac:dyDescent="0.3">
      <c r="A28" s="24">
        <v>22</v>
      </c>
      <c r="B28" s="13" t="s">
        <v>131</v>
      </c>
      <c r="C28" s="13" t="s">
        <v>100</v>
      </c>
      <c r="D28" s="13" t="s">
        <v>14</v>
      </c>
      <c r="E28" s="13"/>
      <c r="F28" s="13"/>
      <c r="G28" s="63"/>
      <c r="H28" s="63"/>
      <c r="I28" s="63"/>
      <c r="J28" s="63"/>
      <c r="K28" s="63"/>
      <c r="L28" s="63"/>
      <c r="M28" s="63"/>
      <c r="N28" s="63"/>
      <c r="O28" s="63">
        <v>25</v>
      </c>
      <c r="P28" s="63"/>
      <c r="Q28" s="63"/>
      <c r="R28" s="63"/>
      <c r="S28" s="63"/>
      <c r="T28" s="63"/>
      <c r="U28" s="63"/>
      <c r="V28" s="13"/>
      <c r="W28" s="13"/>
      <c r="X28" s="13"/>
      <c r="Y28" s="13"/>
      <c r="Z28" s="13"/>
      <c r="AA28" s="13"/>
      <c r="AB28" s="13"/>
      <c r="AC28" s="13"/>
      <c r="AD28" s="27"/>
      <c r="AE28" s="13"/>
      <c r="AF28" s="13"/>
      <c r="AG28" s="13"/>
      <c r="AH28" s="13"/>
      <c r="AI28" s="13"/>
      <c r="AJ28" s="25">
        <f t="shared" si="0"/>
        <v>25</v>
      </c>
    </row>
    <row r="29" spans="1:36" ht="13" x14ac:dyDescent="0.3">
      <c r="A29" s="25">
        <v>23</v>
      </c>
      <c r="B29" s="13" t="s">
        <v>105</v>
      </c>
      <c r="C29" s="13" t="s">
        <v>106</v>
      </c>
      <c r="D29" s="27" t="s">
        <v>20</v>
      </c>
      <c r="E29" s="13"/>
      <c r="F29" s="13"/>
      <c r="G29" s="63"/>
      <c r="H29" s="63"/>
      <c r="I29" s="63"/>
      <c r="J29" s="63"/>
      <c r="K29" s="63"/>
      <c r="L29" s="63">
        <v>12</v>
      </c>
      <c r="M29" s="63"/>
      <c r="N29" s="63"/>
      <c r="O29" s="63">
        <v>12</v>
      </c>
      <c r="P29" s="63"/>
      <c r="Q29" s="63"/>
      <c r="R29" s="63"/>
      <c r="S29" s="63"/>
      <c r="T29" s="63"/>
      <c r="U29" s="63"/>
      <c r="V29" s="13"/>
      <c r="W29" s="13"/>
      <c r="X29" s="13"/>
      <c r="Y29" s="13"/>
      <c r="Z29" s="13"/>
      <c r="AA29" s="13"/>
      <c r="AB29" s="13"/>
      <c r="AC29" s="13"/>
      <c r="AD29" s="27"/>
      <c r="AE29" s="13"/>
      <c r="AF29" s="13"/>
      <c r="AG29" s="13"/>
      <c r="AH29" s="13"/>
      <c r="AI29" s="13"/>
      <c r="AJ29" s="24">
        <f t="shared" si="0"/>
        <v>24</v>
      </c>
    </row>
    <row r="30" spans="1:36" ht="13" x14ac:dyDescent="0.3">
      <c r="A30" s="24">
        <v>24</v>
      </c>
      <c r="B30" s="13" t="s">
        <v>48</v>
      </c>
      <c r="C30" s="13" t="s">
        <v>128</v>
      </c>
      <c r="D30" s="13" t="s">
        <v>14</v>
      </c>
      <c r="E30" s="13"/>
      <c r="F30" s="13"/>
      <c r="G30" s="63"/>
      <c r="H30" s="63"/>
      <c r="I30" s="63"/>
      <c r="J30" s="63"/>
      <c r="K30" s="63"/>
      <c r="L30" s="63"/>
      <c r="M30" s="63"/>
      <c r="N30" s="63"/>
      <c r="O30" s="63">
        <v>24</v>
      </c>
      <c r="P30" s="63"/>
      <c r="Q30" s="63"/>
      <c r="R30" s="63"/>
      <c r="S30" s="63"/>
      <c r="T30" s="63"/>
      <c r="U30" s="63"/>
      <c r="V30" s="13"/>
      <c r="W30" s="13"/>
      <c r="X30" s="13"/>
      <c r="Y30" s="13"/>
      <c r="Z30" s="13"/>
      <c r="AA30" s="13"/>
      <c r="AB30" s="13"/>
      <c r="AC30" s="13"/>
      <c r="AD30" s="27"/>
      <c r="AE30" s="13"/>
      <c r="AF30" s="13"/>
      <c r="AG30" s="13"/>
      <c r="AH30" s="13"/>
      <c r="AI30" s="13"/>
      <c r="AJ30" s="25">
        <f t="shared" si="0"/>
        <v>24</v>
      </c>
    </row>
    <row r="31" spans="1:36" ht="13" x14ac:dyDescent="0.3">
      <c r="A31" s="25">
        <v>25</v>
      </c>
      <c r="B31" s="13" t="s">
        <v>37</v>
      </c>
      <c r="C31" s="13" t="s">
        <v>46</v>
      </c>
      <c r="D31" s="13" t="s">
        <v>20</v>
      </c>
      <c r="E31" s="13">
        <v>15</v>
      </c>
      <c r="F31" s="13"/>
      <c r="G31" s="63"/>
      <c r="H31" s="63"/>
      <c r="I31" s="63"/>
      <c r="J31" s="63"/>
      <c r="K31" s="63"/>
      <c r="L31" s="63"/>
      <c r="M31" s="63"/>
      <c r="N31" s="63"/>
      <c r="O31" s="63">
        <v>8</v>
      </c>
      <c r="P31" s="63"/>
      <c r="Q31" s="63"/>
      <c r="R31" s="63"/>
      <c r="S31" s="63"/>
      <c r="T31" s="63"/>
      <c r="U31" s="63"/>
      <c r="V31" s="13"/>
      <c r="W31" s="13"/>
      <c r="X31" s="13"/>
      <c r="Y31" s="13"/>
      <c r="Z31" s="13"/>
      <c r="AA31" s="13"/>
      <c r="AB31" s="13"/>
      <c r="AC31" s="13"/>
      <c r="AD31" s="27"/>
      <c r="AE31" s="13"/>
      <c r="AF31" s="13"/>
      <c r="AG31" s="13"/>
      <c r="AH31" s="13"/>
      <c r="AI31" s="13"/>
      <c r="AJ31" s="28">
        <f t="shared" si="0"/>
        <v>23</v>
      </c>
    </row>
    <row r="32" spans="1:36" ht="13" x14ac:dyDescent="0.3">
      <c r="A32" s="25">
        <v>26</v>
      </c>
      <c r="B32" s="13" t="s">
        <v>110</v>
      </c>
      <c r="C32" s="27" t="s">
        <v>111</v>
      </c>
      <c r="D32" s="13" t="s">
        <v>55</v>
      </c>
      <c r="E32" s="13"/>
      <c r="F32" s="13"/>
      <c r="G32" s="63"/>
      <c r="H32" s="63"/>
      <c r="I32" s="63"/>
      <c r="J32" s="63"/>
      <c r="K32" s="63"/>
      <c r="L32" s="63">
        <v>15</v>
      </c>
      <c r="M32" s="63"/>
      <c r="N32" s="63"/>
      <c r="O32" s="63">
        <v>6</v>
      </c>
      <c r="P32" s="63"/>
      <c r="Q32" s="63"/>
      <c r="R32" s="63"/>
      <c r="S32" s="63"/>
      <c r="T32" s="63"/>
      <c r="U32" s="63"/>
      <c r="V32" s="13"/>
      <c r="W32" s="13"/>
      <c r="X32" s="13"/>
      <c r="Y32" s="13"/>
      <c r="Z32" s="13"/>
      <c r="AA32" s="13"/>
      <c r="AB32" s="13"/>
      <c r="AC32" s="13"/>
      <c r="AD32" s="27"/>
      <c r="AE32" s="13"/>
      <c r="AF32" s="13"/>
      <c r="AG32" s="13"/>
      <c r="AH32" s="13"/>
      <c r="AI32" s="13"/>
      <c r="AJ32" s="28">
        <f t="shared" si="0"/>
        <v>21</v>
      </c>
    </row>
    <row r="33" spans="1:36" ht="13" x14ac:dyDescent="0.3">
      <c r="A33" s="24">
        <v>27</v>
      </c>
      <c r="B33" s="27" t="s">
        <v>35</v>
      </c>
      <c r="C33" s="27" t="s">
        <v>36</v>
      </c>
      <c r="D33" s="27" t="s">
        <v>21</v>
      </c>
      <c r="E33" s="13">
        <v>20</v>
      </c>
      <c r="F33" s="1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13"/>
      <c r="W33" s="13"/>
      <c r="X33" s="13"/>
      <c r="Y33" s="13"/>
      <c r="Z33" s="13"/>
      <c r="AA33" s="13"/>
      <c r="AB33" s="13"/>
      <c r="AC33" s="13"/>
      <c r="AD33" s="27"/>
      <c r="AE33" s="13"/>
      <c r="AF33" s="13"/>
      <c r="AG33" s="13"/>
      <c r="AH33" s="13"/>
      <c r="AI33" s="13"/>
      <c r="AJ33" s="25">
        <f t="shared" si="0"/>
        <v>20</v>
      </c>
    </row>
    <row r="34" spans="1:36" ht="13" x14ac:dyDescent="0.3">
      <c r="A34" s="25">
        <v>28</v>
      </c>
      <c r="B34" s="13" t="s">
        <v>89</v>
      </c>
      <c r="C34" s="13" t="s">
        <v>90</v>
      </c>
      <c r="D34" s="13" t="s">
        <v>81</v>
      </c>
      <c r="E34" s="13"/>
      <c r="F34" s="13"/>
      <c r="G34" s="63"/>
      <c r="H34" s="63"/>
      <c r="I34" s="63">
        <v>12</v>
      </c>
      <c r="J34" s="63"/>
      <c r="K34" s="63">
        <v>8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3"/>
      <c r="W34" s="13"/>
      <c r="X34" s="13"/>
      <c r="Y34" s="13"/>
      <c r="Z34" s="13"/>
      <c r="AA34" s="13"/>
      <c r="AB34" s="13"/>
      <c r="AC34" s="13"/>
      <c r="AD34" s="27"/>
      <c r="AE34" s="13"/>
      <c r="AF34" s="13"/>
      <c r="AG34" s="13"/>
      <c r="AH34" s="13"/>
      <c r="AI34" s="13"/>
      <c r="AJ34" s="24">
        <f t="shared" si="0"/>
        <v>20</v>
      </c>
    </row>
    <row r="35" spans="1:36" ht="13" x14ac:dyDescent="0.3">
      <c r="A35" s="25">
        <v>29</v>
      </c>
      <c r="B35" s="13" t="s">
        <v>16</v>
      </c>
      <c r="C35" s="13" t="s">
        <v>47</v>
      </c>
      <c r="D35" s="13" t="s">
        <v>15</v>
      </c>
      <c r="E35" s="13">
        <v>18</v>
      </c>
      <c r="F35" s="1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13"/>
      <c r="W35" s="13"/>
      <c r="X35" s="13"/>
      <c r="Y35" s="13"/>
      <c r="Z35" s="13"/>
      <c r="AA35" s="13"/>
      <c r="AB35" s="13"/>
      <c r="AC35" s="13"/>
      <c r="AD35" s="27"/>
      <c r="AE35" s="13"/>
      <c r="AF35" s="13"/>
      <c r="AG35" s="13"/>
      <c r="AH35" s="13"/>
      <c r="AI35" s="13"/>
      <c r="AJ35" s="25">
        <f t="shared" si="0"/>
        <v>18</v>
      </c>
    </row>
    <row r="36" spans="1:36" ht="13" x14ac:dyDescent="0.3">
      <c r="A36" s="24">
        <v>30</v>
      </c>
      <c r="B36" s="13" t="s">
        <v>23</v>
      </c>
      <c r="C36" s="13" t="s">
        <v>30</v>
      </c>
      <c r="D36" s="13" t="s">
        <v>14</v>
      </c>
      <c r="E36" s="13">
        <v>18</v>
      </c>
      <c r="F36" s="1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13"/>
      <c r="W36" s="13"/>
      <c r="X36" s="13"/>
      <c r="Y36" s="13"/>
      <c r="Z36" s="13"/>
      <c r="AA36" s="13"/>
      <c r="AB36" s="13"/>
      <c r="AC36" s="13"/>
      <c r="AD36" s="27"/>
      <c r="AE36" s="13"/>
      <c r="AF36" s="13"/>
      <c r="AG36" s="13"/>
      <c r="AH36" s="13"/>
      <c r="AI36" s="13"/>
      <c r="AJ36" s="24">
        <f t="shared" si="0"/>
        <v>18</v>
      </c>
    </row>
    <row r="37" spans="1:36" ht="13" x14ac:dyDescent="0.3">
      <c r="A37" s="25">
        <v>31</v>
      </c>
      <c r="B37" s="27" t="s">
        <v>59</v>
      </c>
      <c r="C37" s="30" t="s">
        <v>60</v>
      </c>
      <c r="D37" s="30" t="s">
        <v>20</v>
      </c>
      <c r="E37" s="32"/>
      <c r="F37" s="32">
        <v>18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0"/>
      <c r="AG37" s="30"/>
      <c r="AH37" s="32"/>
      <c r="AI37" s="32"/>
      <c r="AJ37" s="25">
        <f t="shared" si="0"/>
        <v>18</v>
      </c>
    </row>
    <row r="38" spans="1:36" ht="13" x14ac:dyDescent="0.3">
      <c r="A38" s="25">
        <v>32</v>
      </c>
      <c r="B38" s="13" t="s">
        <v>70</v>
      </c>
      <c r="C38" s="27" t="s">
        <v>71</v>
      </c>
      <c r="D38" s="27" t="s">
        <v>15</v>
      </c>
      <c r="E38" s="13"/>
      <c r="F38" s="13"/>
      <c r="G38" s="63">
        <v>18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3"/>
      <c r="W38" s="13"/>
      <c r="X38" s="13"/>
      <c r="Y38" s="13"/>
      <c r="Z38" s="13"/>
      <c r="AA38" s="13"/>
      <c r="AB38" s="13"/>
      <c r="AC38" s="13"/>
      <c r="AD38" s="27"/>
      <c r="AE38" s="13"/>
      <c r="AF38" s="13"/>
      <c r="AG38" s="13"/>
      <c r="AH38" s="13"/>
      <c r="AI38" s="13"/>
      <c r="AJ38" s="25">
        <f t="shared" si="0"/>
        <v>18</v>
      </c>
    </row>
    <row r="39" spans="1:36" ht="13" x14ac:dyDescent="0.3">
      <c r="A39" s="24">
        <v>33</v>
      </c>
      <c r="B39" s="31" t="s">
        <v>42</v>
      </c>
      <c r="C39" s="31" t="s">
        <v>43</v>
      </c>
      <c r="D39" s="31" t="s">
        <v>20</v>
      </c>
      <c r="E39" s="31">
        <v>12</v>
      </c>
      <c r="F39" s="31"/>
      <c r="G39" s="65">
        <v>6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30"/>
      <c r="W39" s="30"/>
      <c r="X39" s="30"/>
      <c r="Y39" s="31"/>
      <c r="Z39" s="31"/>
      <c r="AA39" s="31"/>
      <c r="AB39" s="31"/>
      <c r="AC39" s="31"/>
      <c r="AD39" s="30"/>
      <c r="AE39" s="31"/>
      <c r="AF39" s="31"/>
      <c r="AG39" s="31"/>
      <c r="AH39" s="31"/>
      <c r="AI39" s="31"/>
      <c r="AJ39" s="28">
        <f t="shared" ref="AJ39:AJ70" si="1">SUM(E39:AI39)</f>
        <v>18</v>
      </c>
    </row>
    <row r="40" spans="1:36" ht="13" x14ac:dyDescent="0.3">
      <c r="A40" s="25">
        <v>34</v>
      </c>
      <c r="B40" s="13" t="s">
        <v>65</v>
      </c>
      <c r="C40" s="13" t="s">
        <v>66</v>
      </c>
      <c r="D40" s="13" t="s">
        <v>20</v>
      </c>
      <c r="E40" s="13"/>
      <c r="F40" s="13"/>
      <c r="G40" s="63">
        <v>8</v>
      </c>
      <c r="H40" s="63">
        <v>10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13"/>
      <c r="W40" s="13"/>
      <c r="X40" s="13"/>
      <c r="Y40" s="13"/>
      <c r="Z40" s="13"/>
      <c r="AA40" s="13"/>
      <c r="AB40" s="13"/>
      <c r="AC40" s="13"/>
      <c r="AD40" s="27"/>
      <c r="AE40" s="13"/>
      <c r="AF40" s="13"/>
      <c r="AG40" s="13"/>
      <c r="AH40" s="13"/>
      <c r="AI40" s="13"/>
      <c r="AJ40" s="25">
        <f t="shared" si="1"/>
        <v>18</v>
      </c>
    </row>
    <row r="41" spans="1:36" ht="13" x14ac:dyDescent="0.3">
      <c r="A41" s="25">
        <v>35</v>
      </c>
      <c r="B41" s="31" t="s">
        <v>84</v>
      </c>
      <c r="C41" s="31" t="s">
        <v>85</v>
      </c>
      <c r="D41" s="31" t="s">
        <v>19</v>
      </c>
      <c r="E41" s="31"/>
      <c r="F41" s="31"/>
      <c r="G41" s="65"/>
      <c r="H41" s="65">
        <v>18</v>
      </c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30"/>
      <c r="W41" s="30"/>
      <c r="X41" s="30"/>
      <c r="Y41" s="31"/>
      <c r="Z41" s="31"/>
      <c r="AA41" s="31"/>
      <c r="AB41" s="31"/>
      <c r="AC41" s="31"/>
      <c r="AD41" s="30"/>
      <c r="AE41" s="31"/>
      <c r="AF41" s="31"/>
      <c r="AG41" s="31"/>
      <c r="AH41" s="31"/>
      <c r="AI41" s="31"/>
      <c r="AJ41" s="25">
        <f t="shared" si="1"/>
        <v>18</v>
      </c>
    </row>
    <row r="42" spans="1:36" ht="13" x14ac:dyDescent="0.3">
      <c r="A42" s="24">
        <v>36</v>
      </c>
      <c r="B42" s="13" t="s">
        <v>126</v>
      </c>
      <c r="C42" s="13" t="s">
        <v>127</v>
      </c>
      <c r="D42" s="13" t="s">
        <v>13</v>
      </c>
      <c r="E42" s="13"/>
      <c r="F42" s="13"/>
      <c r="G42" s="63"/>
      <c r="H42" s="63"/>
      <c r="I42" s="63"/>
      <c r="J42" s="63"/>
      <c r="K42" s="63"/>
      <c r="L42" s="63"/>
      <c r="M42" s="63"/>
      <c r="N42" s="63"/>
      <c r="O42" s="63">
        <v>18</v>
      </c>
      <c r="P42" s="63"/>
      <c r="Q42" s="63"/>
      <c r="R42" s="63"/>
      <c r="S42" s="63"/>
      <c r="T42" s="63"/>
      <c r="U42" s="63"/>
      <c r="V42" s="13"/>
      <c r="W42" s="13"/>
      <c r="X42" s="13"/>
      <c r="Y42" s="13"/>
      <c r="Z42" s="13"/>
      <c r="AA42" s="13"/>
      <c r="AB42" s="13"/>
      <c r="AC42" s="13"/>
      <c r="AD42" s="27"/>
      <c r="AE42" s="13"/>
      <c r="AF42" s="13"/>
      <c r="AG42" s="13"/>
      <c r="AH42" s="13"/>
      <c r="AI42" s="13"/>
      <c r="AJ42" s="25">
        <f t="shared" si="1"/>
        <v>18</v>
      </c>
    </row>
    <row r="43" spans="1:36" ht="13" x14ac:dyDescent="0.3">
      <c r="A43" s="25">
        <v>37</v>
      </c>
      <c r="B43" s="30" t="s">
        <v>102</v>
      </c>
      <c r="C43" s="30" t="s">
        <v>103</v>
      </c>
      <c r="D43" s="30" t="s">
        <v>104</v>
      </c>
      <c r="E43" s="13"/>
      <c r="F43" s="13"/>
      <c r="G43" s="63"/>
      <c r="H43" s="63"/>
      <c r="I43" s="63"/>
      <c r="J43" s="63"/>
      <c r="K43" s="63"/>
      <c r="L43" s="63">
        <v>15</v>
      </c>
      <c r="M43" s="63"/>
      <c r="N43" s="63"/>
      <c r="O43" s="63"/>
      <c r="P43" s="63"/>
      <c r="Q43" s="63"/>
      <c r="R43" s="63"/>
      <c r="S43" s="63"/>
      <c r="T43" s="63"/>
      <c r="U43" s="63"/>
      <c r="V43" s="13"/>
      <c r="W43" s="13"/>
      <c r="X43" s="13"/>
      <c r="Y43" s="13"/>
      <c r="Z43" s="13"/>
      <c r="AA43" s="13"/>
      <c r="AB43" s="13"/>
      <c r="AC43" s="13"/>
      <c r="AD43" s="27"/>
      <c r="AE43" s="13"/>
      <c r="AF43" s="13"/>
      <c r="AG43" s="13"/>
      <c r="AH43" s="13"/>
      <c r="AI43" s="13"/>
      <c r="AJ43" s="28">
        <f t="shared" si="1"/>
        <v>15</v>
      </c>
    </row>
    <row r="44" spans="1:36" ht="13" x14ac:dyDescent="0.3">
      <c r="A44" s="25">
        <v>38</v>
      </c>
      <c r="B44" s="30" t="s">
        <v>120</v>
      </c>
      <c r="C44" s="30" t="s">
        <v>121</v>
      </c>
      <c r="D44" s="30" t="s">
        <v>15</v>
      </c>
      <c r="E44" s="30"/>
      <c r="F44" s="30"/>
      <c r="G44" s="65"/>
      <c r="H44" s="65"/>
      <c r="I44" s="65"/>
      <c r="J44" s="65"/>
      <c r="K44" s="65"/>
      <c r="L44" s="65"/>
      <c r="M44" s="65"/>
      <c r="N44" s="65"/>
      <c r="O44" s="65">
        <v>14</v>
      </c>
      <c r="P44" s="65"/>
      <c r="Q44" s="65"/>
      <c r="R44" s="65"/>
      <c r="S44" s="65"/>
      <c r="T44" s="65"/>
      <c r="U44" s="65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5">
        <f t="shared" si="1"/>
        <v>14</v>
      </c>
    </row>
    <row r="45" spans="1:36" ht="13" x14ac:dyDescent="0.3">
      <c r="A45" s="24">
        <v>39</v>
      </c>
      <c r="B45" s="27" t="s">
        <v>67</v>
      </c>
      <c r="C45" s="27" t="s">
        <v>68</v>
      </c>
      <c r="D45" s="30" t="s">
        <v>69</v>
      </c>
      <c r="E45" s="13"/>
      <c r="F45" s="13"/>
      <c r="G45" s="63">
        <v>6</v>
      </c>
      <c r="H45" s="63"/>
      <c r="I45" s="63"/>
      <c r="J45" s="63"/>
      <c r="K45" s="63"/>
      <c r="L45" s="63"/>
      <c r="M45" s="63">
        <v>6</v>
      </c>
      <c r="N45" s="63"/>
      <c r="O45" s="63"/>
      <c r="P45" s="63"/>
      <c r="Q45" s="63"/>
      <c r="R45" s="63"/>
      <c r="S45" s="63"/>
      <c r="T45" s="63"/>
      <c r="U45" s="63"/>
      <c r="V45" s="13"/>
      <c r="W45" s="13"/>
      <c r="X45" s="13"/>
      <c r="Y45" s="13"/>
      <c r="Z45" s="13"/>
      <c r="AA45" s="13"/>
      <c r="AB45" s="13"/>
      <c r="AC45" s="13"/>
      <c r="AD45" s="27"/>
      <c r="AE45" s="13"/>
      <c r="AF45" s="13"/>
      <c r="AG45" s="13"/>
      <c r="AH45" s="13"/>
      <c r="AI45" s="13"/>
      <c r="AJ45" s="28">
        <f t="shared" si="1"/>
        <v>12</v>
      </c>
    </row>
    <row r="46" spans="1:36" ht="13" x14ac:dyDescent="0.3">
      <c r="A46" s="25">
        <v>40</v>
      </c>
      <c r="B46" s="27" t="s">
        <v>112</v>
      </c>
      <c r="C46" s="27" t="s">
        <v>113</v>
      </c>
      <c r="D46" s="27" t="s">
        <v>19</v>
      </c>
      <c r="E46" s="13"/>
      <c r="F46" s="13"/>
      <c r="G46" s="63"/>
      <c r="H46" s="63"/>
      <c r="I46" s="63"/>
      <c r="J46" s="63"/>
      <c r="K46" s="63"/>
      <c r="L46" s="63">
        <v>12</v>
      </c>
      <c r="M46" s="63"/>
      <c r="N46" s="63"/>
      <c r="O46" s="63"/>
      <c r="P46" s="63"/>
      <c r="Q46" s="63"/>
      <c r="R46" s="63"/>
      <c r="S46" s="63"/>
      <c r="T46" s="63"/>
      <c r="U46" s="63"/>
      <c r="V46" s="13"/>
      <c r="W46" s="13"/>
      <c r="X46" s="13"/>
      <c r="Y46" s="13"/>
      <c r="Z46" s="13"/>
      <c r="AA46" s="13"/>
      <c r="AB46" s="13"/>
      <c r="AC46" s="13"/>
      <c r="AD46" s="27"/>
      <c r="AE46" s="13"/>
      <c r="AF46" s="13"/>
      <c r="AG46" s="13"/>
      <c r="AH46" s="13"/>
      <c r="AI46" s="13"/>
      <c r="AJ46" s="25">
        <f t="shared" si="1"/>
        <v>12</v>
      </c>
    </row>
    <row r="47" spans="1:36" ht="13" x14ac:dyDescent="0.3">
      <c r="A47" s="25">
        <v>41</v>
      </c>
      <c r="B47" s="13" t="s">
        <v>129</v>
      </c>
      <c r="C47" s="27" t="s">
        <v>130</v>
      </c>
      <c r="D47" s="27" t="s">
        <v>55</v>
      </c>
      <c r="E47" s="13"/>
      <c r="F47" s="13"/>
      <c r="G47" s="63"/>
      <c r="H47" s="63"/>
      <c r="I47" s="63"/>
      <c r="J47" s="63"/>
      <c r="K47" s="63"/>
      <c r="L47" s="63"/>
      <c r="M47" s="63"/>
      <c r="N47" s="63"/>
      <c r="O47" s="63">
        <v>12</v>
      </c>
      <c r="P47" s="63"/>
      <c r="Q47" s="63"/>
      <c r="R47" s="63"/>
      <c r="S47" s="63"/>
      <c r="T47" s="63"/>
      <c r="U47" s="63"/>
      <c r="V47" s="13"/>
      <c r="W47" s="13"/>
      <c r="X47" s="13"/>
      <c r="Y47" s="13"/>
      <c r="Z47" s="13"/>
      <c r="AA47" s="13"/>
      <c r="AB47" s="13"/>
      <c r="AC47" s="13"/>
      <c r="AD47" s="27"/>
      <c r="AE47" s="13"/>
      <c r="AF47" s="13"/>
      <c r="AG47" s="13"/>
      <c r="AH47" s="13"/>
      <c r="AI47" s="13"/>
      <c r="AJ47" s="25">
        <f t="shared" si="1"/>
        <v>12</v>
      </c>
    </row>
    <row r="48" spans="1:36" ht="13" x14ac:dyDescent="0.3">
      <c r="A48" s="24">
        <v>42</v>
      </c>
      <c r="B48" s="13" t="s">
        <v>86</v>
      </c>
      <c r="C48" s="13" t="s">
        <v>87</v>
      </c>
      <c r="D48" s="13"/>
      <c r="E48" s="13"/>
      <c r="F48" s="13"/>
      <c r="G48" s="63"/>
      <c r="H48" s="63">
        <v>10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13"/>
      <c r="W48" s="13"/>
      <c r="X48" s="13"/>
      <c r="Y48" s="13"/>
      <c r="Z48" s="13"/>
      <c r="AA48" s="13"/>
      <c r="AB48" s="13"/>
      <c r="AC48" s="13"/>
      <c r="AD48" s="27"/>
      <c r="AE48" s="13"/>
      <c r="AF48" s="13"/>
      <c r="AG48" s="13"/>
      <c r="AH48" s="13"/>
      <c r="AI48" s="13"/>
      <c r="AJ48" s="24">
        <f t="shared" si="1"/>
        <v>10</v>
      </c>
    </row>
    <row r="49" spans="1:36" ht="13" x14ac:dyDescent="0.3">
      <c r="A49" s="25">
        <v>43</v>
      </c>
      <c r="B49" s="30" t="s">
        <v>96</v>
      </c>
      <c r="C49" s="30" t="s">
        <v>97</v>
      </c>
      <c r="D49" s="13" t="s">
        <v>94</v>
      </c>
      <c r="E49" s="30"/>
      <c r="F49" s="30"/>
      <c r="G49" s="65"/>
      <c r="H49" s="65"/>
      <c r="I49" s="65"/>
      <c r="J49" s="65"/>
      <c r="K49" s="65">
        <v>10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29">
        <f t="shared" si="1"/>
        <v>10</v>
      </c>
    </row>
    <row r="50" spans="1:36" ht="13" x14ac:dyDescent="0.3">
      <c r="A50" s="25">
        <v>44</v>
      </c>
      <c r="B50" s="13" t="s">
        <v>122</v>
      </c>
      <c r="C50" s="13" t="s">
        <v>123</v>
      </c>
      <c r="D50" s="13" t="s">
        <v>20</v>
      </c>
      <c r="E50" s="13"/>
      <c r="F50" s="13"/>
      <c r="G50" s="63"/>
      <c r="H50" s="63"/>
      <c r="I50" s="63"/>
      <c r="J50" s="63"/>
      <c r="K50" s="63"/>
      <c r="L50" s="63"/>
      <c r="M50" s="63"/>
      <c r="N50" s="63"/>
      <c r="O50" s="63">
        <v>10</v>
      </c>
      <c r="P50" s="63"/>
      <c r="Q50" s="63"/>
      <c r="R50" s="63"/>
      <c r="S50" s="63"/>
      <c r="T50" s="63"/>
      <c r="U50" s="63"/>
      <c r="V50" s="13"/>
      <c r="W50" s="13"/>
      <c r="X50" s="13"/>
      <c r="Y50" s="13"/>
      <c r="Z50" s="13"/>
      <c r="AA50" s="13"/>
      <c r="AB50" s="13"/>
      <c r="AC50" s="13"/>
      <c r="AD50" s="27"/>
      <c r="AE50" s="13"/>
      <c r="AF50" s="13"/>
      <c r="AG50" s="13"/>
      <c r="AH50" s="13"/>
      <c r="AI50" s="13"/>
      <c r="AJ50" s="28">
        <f t="shared" si="1"/>
        <v>10</v>
      </c>
    </row>
    <row r="51" spans="1:36" ht="13" x14ac:dyDescent="0.3">
      <c r="A51" s="24">
        <v>45</v>
      </c>
      <c r="B51" s="27" t="s">
        <v>133</v>
      </c>
      <c r="C51" s="13" t="s">
        <v>134</v>
      </c>
      <c r="D51" s="27" t="s">
        <v>15</v>
      </c>
      <c r="E51" s="13"/>
      <c r="F51" s="13"/>
      <c r="G51" s="63"/>
      <c r="H51" s="63"/>
      <c r="I51" s="63"/>
      <c r="J51" s="63"/>
      <c r="K51" s="63"/>
      <c r="L51" s="63"/>
      <c r="M51" s="63"/>
      <c r="N51" s="63"/>
      <c r="O51" s="63"/>
      <c r="P51" s="63">
        <v>10</v>
      </c>
      <c r="Q51" s="63"/>
      <c r="R51" s="63"/>
      <c r="S51" s="63"/>
      <c r="T51" s="63"/>
      <c r="U51" s="63"/>
      <c r="V51" s="13"/>
      <c r="W51" s="13"/>
      <c r="X51" s="13"/>
      <c r="Y51" s="13"/>
      <c r="Z51" s="13"/>
      <c r="AA51" s="13"/>
      <c r="AB51" s="13"/>
      <c r="AC51" s="13"/>
      <c r="AD51" s="27"/>
      <c r="AE51" s="13"/>
      <c r="AF51" s="13"/>
      <c r="AG51" s="13"/>
      <c r="AH51" s="13"/>
      <c r="AI51" s="13"/>
      <c r="AJ51" s="25">
        <f t="shared" si="1"/>
        <v>10</v>
      </c>
    </row>
    <row r="52" spans="1:36" ht="13" x14ac:dyDescent="0.3">
      <c r="A52" s="25">
        <v>46</v>
      </c>
      <c r="B52" s="27" t="s">
        <v>98</v>
      </c>
      <c r="C52" s="27" t="s">
        <v>99</v>
      </c>
      <c r="D52" s="27" t="s">
        <v>94</v>
      </c>
      <c r="E52" s="13"/>
      <c r="F52" s="13"/>
      <c r="G52" s="63"/>
      <c r="H52" s="63"/>
      <c r="I52" s="63"/>
      <c r="J52" s="63"/>
      <c r="K52" s="63">
        <v>9</v>
      </c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13"/>
      <c r="W52" s="13"/>
      <c r="X52" s="13"/>
      <c r="Y52" s="13"/>
      <c r="Z52" s="13"/>
      <c r="AA52" s="13"/>
      <c r="AB52" s="13"/>
      <c r="AC52" s="13"/>
      <c r="AD52" s="27"/>
      <c r="AE52" s="13"/>
      <c r="AF52" s="13"/>
      <c r="AG52" s="13"/>
      <c r="AH52" s="13"/>
      <c r="AI52" s="13"/>
      <c r="AJ52" s="25">
        <f t="shared" si="1"/>
        <v>9</v>
      </c>
    </row>
    <row r="53" spans="1:36" ht="13" x14ac:dyDescent="0.3">
      <c r="A53" s="25">
        <v>47</v>
      </c>
      <c r="B53" s="27" t="s">
        <v>124</v>
      </c>
      <c r="C53" s="13" t="s">
        <v>125</v>
      </c>
      <c r="D53" s="27" t="s">
        <v>14</v>
      </c>
      <c r="E53" s="13"/>
      <c r="F53" s="13"/>
      <c r="G53" s="63"/>
      <c r="H53" s="63"/>
      <c r="I53" s="63"/>
      <c r="J53" s="63"/>
      <c r="K53" s="63"/>
      <c r="L53" s="63"/>
      <c r="M53" s="63"/>
      <c r="N53" s="63"/>
      <c r="O53" s="63">
        <v>8</v>
      </c>
      <c r="P53" s="63"/>
      <c r="Q53" s="63"/>
      <c r="R53" s="63"/>
      <c r="S53" s="63"/>
      <c r="T53" s="63"/>
      <c r="U53" s="63"/>
      <c r="V53" s="13"/>
      <c r="W53" s="13"/>
      <c r="X53" s="13"/>
      <c r="Y53" s="13"/>
      <c r="Z53" s="13"/>
      <c r="AA53" s="13"/>
      <c r="AB53" s="13"/>
      <c r="AC53" s="13"/>
      <c r="AD53" s="27"/>
      <c r="AE53" s="13"/>
      <c r="AF53" s="13"/>
      <c r="AG53" s="13"/>
      <c r="AH53" s="13"/>
      <c r="AI53" s="13"/>
      <c r="AJ53" s="25">
        <f t="shared" si="1"/>
        <v>8</v>
      </c>
    </row>
    <row r="54" spans="1:36" ht="13" x14ac:dyDescent="0.3">
      <c r="A54" s="24">
        <v>48</v>
      </c>
      <c r="B54" s="13"/>
      <c r="C54" s="13"/>
      <c r="D54" s="13"/>
      <c r="E54" s="13"/>
      <c r="F54" s="1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13"/>
      <c r="W54" s="13"/>
      <c r="X54" s="13"/>
      <c r="Y54" s="13"/>
      <c r="Z54" s="13"/>
      <c r="AA54" s="13"/>
      <c r="AB54" s="13"/>
      <c r="AC54" s="13"/>
      <c r="AD54" s="27"/>
      <c r="AE54" s="13"/>
      <c r="AF54" s="13"/>
      <c r="AG54" s="13"/>
      <c r="AH54" s="13"/>
      <c r="AI54" s="13"/>
      <c r="AJ54" s="24">
        <f t="shared" si="1"/>
        <v>0</v>
      </c>
    </row>
    <row r="55" spans="1:36" ht="13" x14ac:dyDescent="0.3">
      <c r="A55" s="25">
        <v>49</v>
      </c>
      <c r="B55" s="13"/>
      <c r="C55" s="13"/>
      <c r="D55" s="13"/>
      <c r="E55" s="13"/>
      <c r="F55" s="1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13"/>
      <c r="W55" s="13"/>
      <c r="X55" s="13"/>
      <c r="Y55" s="13"/>
      <c r="Z55" s="13"/>
      <c r="AA55" s="13"/>
      <c r="AB55" s="13"/>
      <c r="AC55" s="13"/>
      <c r="AD55" s="27"/>
      <c r="AE55" s="13"/>
      <c r="AF55" s="13"/>
      <c r="AG55" s="13"/>
      <c r="AH55" s="13"/>
      <c r="AI55" s="13"/>
      <c r="AJ55" s="25">
        <f t="shared" si="1"/>
        <v>0</v>
      </c>
    </row>
    <row r="56" spans="1:36" ht="13" x14ac:dyDescent="0.3">
      <c r="A56" s="25">
        <v>50</v>
      </c>
      <c r="B56" s="27"/>
      <c r="C56" s="27"/>
      <c r="D56" s="13"/>
      <c r="E56" s="13"/>
      <c r="F56" s="1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13"/>
      <c r="W56" s="13"/>
      <c r="X56" s="13"/>
      <c r="Y56" s="13"/>
      <c r="Z56" s="13"/>
      <c r="AA56" s="13"/>
      <c r="AB56" s="13"/>
      <c r="AC56" s="13"/>
      <c r="AD56" s="27"/>
      <c r="AE56" s="13"/>
      <c r="AF56" s="13"/>
      <c r="AG56" s="13"/>
      <c r="AH56" s="13"/>
      <c r="AI56" s="13"/>
      <c r="AJ56" s="25">
        <f t="shared" si="1"/>
        <v>0</v>
      </c>
    </row>
    <row r="57" spans="1:36" ht="13" x14ac:dyDescent="0.3">
      <c r="A57" s="24">
        <v>51</v>
      </c>
      <c r="B57" s="13"/>
      <c r="C57" s="13"/>
      <c r="D57" s="30"/>
      <c r="E57" s="13"/>
      <c r="F57" s="1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13"/>
      <c r="W57" s="13"/>
      <c r="X57" s="13"/>
      <c r="Y57" s="13"/>
      <c r="Z57" s="13"/>
      <c r="AA57" s="13"/>
      <c r="AB57" s="13"/>
      <c r="AC57" s="13"/>
      <c r="AD57" s="27"/>
      <c r="AE57" s="13"/>
      <c r="AF57" s="13"/>
      <c r="AG57" s="13"/>
      <c r="AH57" s="13"/>
      <c r="AI57" s="13"/>
      <c r="AJ57" s="25">
        <f t="shared" si="1"/>
        <v>0</v>
      </c>
    </row>
    <row r="58" spans="1:36" ht="13" x14ac:dyDescent="0.3">
      <c r="A58" s="25">
        <v>52</v>
      </c>
      <c r="B58" s="27"/>
      <c r="C58" s="27"/>
      <c r="D58" s="30"/>
      <c r="E58" s="13"/>
      <c r="F58" s="1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13"/>
      <c r="W58" s="13"/>
      <c r="X58" s="13"/>
      <c r="Y58" s="13"/>
      <c r="Z58" s="13"/>
      <c r="AA58" s="13"/>
      <c r="AB58" s="13"/>
      <c r="AC58" s="13"/>
      <c r="AD58" s="27"/>
      <c r="AE58" s="13"/>
      <c r="AF58" s="13"/>
      <c r="AG58" s="13"/>
      <c r="AH58" s="13"/>
      <c r="AI58" s="13"/>
      <c r="AJ58" s="28">
        <f t="shared" si="1"/>
        <v>0</v>
      </c>
    </row>
    <row r="59" spans="1:36" ht="13" x14ac:dyDescent="0.3">
      <c r="A59" s="25">
        <v>53</v>
      </c>
      <c r="B59" s="30"/>
      <c r="C59" s="30"/>
      <c r="D59" s="27"/>
      <c r="E59" s="13"/>
      <c r="F59" s="1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13"/>
      <c r="W59" s="13"/>
      <c r="X59" s="13"/>
      <c r="Y59" s="13"/>
      <c r="Z59" s="13"/>
      <c r="AA59" s="13"/>
      <c r="AB59" s="13"/>
      <c r="AC59" s="13"/>
      <c r="AD59" s="27"/>
      <c r="AE59" s="13"/>
      <c r="AF59" s="13"/>
      <c r="AG59" s="13"/>
      <c r="AH59" s="13"/>
      <c r="AI59" s="13"/>
      <c r="AJ59" s="25">
        <f t="shared" si="1"/>
        <v>0</v>
      </c>
    </row>
    <row r="60" spans="1:36" ht="13" x14ac:dyDescent="0.3">
      <c r="A60" s="24">
        <v>54</v>
      </c>
      <c r="B60" s="27"/>
      <c r="C60" s="27"/>
      <c r="D60" s="27"/>
      <c r="E60" s="13"/>
      <c r="F60" s="1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13"/>
      <c r="W60" s="13"/>
      <c r="X60" s="13"/>
      <c r="Y60" s="13"/>
      <c r="Z60" s="13"/>
      <c r="AA60" s="13"/>
      <c r="AB60" s="27"/>
      <c r="AC60" s="13"/>
      <c r="AD60" s="27"/>
      <c r="AE60" s="13"/>
      <c r="AF60" s="13"/>
      <c r="AG60" s="13"/>
      <c r="AH60" s="13"/>
      <c r="AI60" s="13"/>
      <c r="AJ60" s="25">
        <f t="shared" si="1"/>
        <v>0</v>
      </c>
    </row>
    <row r="61" spans="1:36" ht="13" x14ac:dyDescent="0.3">
      <c r="A61" s="25">
        <v>55</v>
      </c>
      <c r="B61" s="13"/>
      <c r="C61" s="13"/>
      <c r="D61" s="13"/>
      <c r="E61" s="13"/>
      <c r="F61" s="1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13"/>
      <c r="W61" s="13"/>
      <c r="X61" s="13"/>
      <c r="Y61" s="13"/>
      <c r="Z61" s="13"/>
      <c r="AA61" s="13"/>
      <c r="AB61" s="13"/>
      <c r="AC61" s="13"/>
      <c r="AD61" s="27"/>
      <c r="AE61" s="13"/>
      <c r="AF61" s="13"/>
      <c r="AG61" s="13"/>
      <c r="AH61" s="13"/>
      <c r="AI61" s="13"/>
      <c r="AJ61" s="28">
        <f t="shared" si="1"/>
        <v>0</v>
      </c>
    </row>
    <row r="62" spans="1:36" ht="13" x14ac:dyDescent="0.3">
      <c r="A62" s="25">
        <v>56</v>
      </c>
      <c r="B62" s="27"/>
      <c r="C62" s="13"/>
      <c r="D62" s="27"/>
      <c r="E62" s="13"/>
      <c r="F62" s="1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13"/>
      <c r="W62" s="13"/>
      <c r="X62" s="13"/>
      <c r="Y62" s="13"/>
      <c r="Z62" s="13"/>
      <c r="AA62" s="13"/>
      <c r="AB62" s="13"/>
      <c r="AC62" s="13"/>
      <c r="AD62" s="27"/>
      <c r="AE62" s="13"/>
      <c r="AF62" s="13"/>
      <c r="AG62" s="13"/>
      <c r="AH62" s="13"/>
      <c r="AI62" s="13"/>
      <c r="AJ62" s="28">
        <f t="shared" si="1"/>
        <v>0</v>
      </c>
    </row>
    <row r="63" spans="1:36" ht="13" x14ac:dyDescent="0.3">
      <c r="A63" s="24">
        <v>57</v>
      </c>
      <c r="B63" s="13"/>
      <c r="C63" s="13"/>
      <c r="D63" s="13"/>
      <c r="E63" s="13"/>
      <c r="F63" s="1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13"/>
      <c r="W63" s="13"/>
      <c r="X63" s="13"/>
      <c r="Y63" s="13"/>
      <c r="Z63" s="13"/>
      <c r="AA63" s="13"/>
      <c r="AB63" s="13"/>
      <c r="AC63" s="13"/>
      <c r="AD63" s="27"/>
      <c r="AE63" s="13"/>
      <c r="AF63" s="13"/>
      <c r="AG63" s="13"/>
      <c r="AH63" s="13"/>
      <c r="AI63" s="13"/>
      <c r="AJ63" s="28">
        <f t="shared" si="1"/>
        <v>0</v>
      </c>
    </row>
    <row r="64" spans="1:36" ht="13" x14ac:dyDescent="0.3">
      <c r="A64" s="25">
        <v>58</v>
      </c>
      <c r="B64" s="13"/>
      <c r="C64" s="13"/>
      <c r="D64" s="30"/>
      <c r="E64" s="13"/>
      <c r="F64" s="1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13"/>
      <c r="W64" s="13"/>
      <c r="X64" s="13"/>
      <c r="Y64" s="13"/>
      <c r="Z64" s="13"/>
      <c r="AA64" s="13"/>
      <c r="AB64" s="13"/>
      <c r="AC64" s="13"/>
      <c r="AD64" s="27"/>
      <c r="AE64" s="13"/>
      <c r="AF64" s="13"/>
      <c r="AG64" s="13"/>
      <c r="AH64" s="13"/>
      <c r="AI64" s="13"/>
      <c r="AJ64" s="25">
        <f t="shared" si="1"/>
        <v>0</v>
      </c>
    </row>
    <row r="65" spans="1:36" ht="13" x14ac:dyDescent="0.3">
      <c r="A65" s="25">
        <v>59</v>
      </c>
      <c r="B65" s="13"/>
      <c r="C65" s="13"/>
      <c r="D65" s="13"/>
      <c r="E65" s="13"/>
      <c r="F65" s="1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13"/>
      <c r="W65" s="13"/>
      <c r="X65" s="13"/>
      <c r="Y65" s="13"/>
      <c r="Z65" s="13"/>
      <c r="AA65" s="13"/>
      <c r="AB65" s="13"/>
      <c r="AC65" s="13"/>
      <c r="AD65" s="27"/>
      <c r="AE65" s="13"/>
      <c r="AF65" s="13"/>
      <c r="AG65" s="13"/>
      <c r="AH65" s="13"/>
      <c r="AI65" s="13"/>
      <c r="AJ65" s="25">
        <f t="shared" si="1"/>
        <v>0</v>
      </c>
    </row>
    <row r="66" spans="1:36" ht="13" x14ac:dyDescent="0.3">
      <c r="A66" s="24">
        <v>60</v>
      </c>
      <c r="B66" s="13"/>
      <c r="C66" s="13"/>
      <c r="D66" s="13"/>
      <c r="E66" s="13"/>
      <c r="F66" s="1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13"/>
      <c r="W66" s="13"/>
      <c r="X66" s="13"/>
      <c r="Y66" s="13"/>
      <c r="Z66" s="13"/>
      <c r="AA66" s="13"/>
      <c r="AB66" s="13"/>
      <c r="AC66" s="13"/>
      <c r="AD66" s="27"/>
      <c r="AE66" s="13"/>
      <c r="AF66" s="13"/>
      <c r="AG66" s="13"/>
      <c r="AH66" s="13"/>
      <c r="AI66" s="13"/>
      <c r="AJ66" s="25">
        <f t="shared" si="1"/>
        <v>0</v>
      </c>
    </row>
    <row r="67" spans="1:36" ht="13" x14ac:dyDescent="0.3">
      <c r="A67" s="25">
        <v>61</v>
      </c>
      <c r="B67" s="27"/>
      <c r="C67" s="27"/>
      <c r="D67" s="27"/>
      <c r="E67" s="13"/>
      <c r="F67" s="1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13"/>
      <c r="W67" s="13"/>
      <c r="X67" s="13"/>
      <c r="Y67" s="13"/>
      <c r="Z67" s="13"/>
      <c r="AA67" s="13"/>
      <c r="AB67" s="13"/>
      <c r="AC67" s="13"/>
      <c r="AD67" s="27"/>
      <c r="AE67" s="13"/>
      <c r="AF67" s="13"/>
      <c r="AG67" s="13"/>
      <c r="AH67" s="13"/>
      <c r="AI67" s="13"/>
      <c r="AJ67" s="24">
        <f t="shared" si="1"/>
        <v>0</v>
      </c>
    </row>
    <row r="68" spans="1:36" ht="13" x14ac:dyDescent="0.3">
      <c r="A68" s="25">
        <v>62</v>
      </c>
      <c r="B68" s="13"/>
      <c r="C68" s="13"/>
      <c r="D68" s="30"/>
      <c r="E68" s="13"/>
      <c r="F68" s="1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13"/>
      <c r="W68" s="13"/>
      <c r="X68" s="13"/>
      <c r="Y68" s="13"/>
      <c r="Z68" s="13"/>
      <c r="AA68" s="13"/>
      <c r="AB68" s="13"/>
      <c r="AC68" s="13"/>
      <c r="AD68" s="27"/>
      <c r="AE68" s="13"/>
      <c r="AF68" s="13"/>
      <c r="AG68" s="13"/>
      <c r="AH68" s="13"/>
      <c r="AI68" s="13"/>
      <c r="AJ68" s="25">
        <f t="shared" si="1"/>
        <v>0</v>
      </c>
    </row>
    <row r="69" spans="1:36" ht="13" x14ac:dyDescent="0.3">
      <c r="A69" s="24">
        <v>63</v>
      </c>
      <c r="B69" s="13"/>
      <c r="C69" s="13"/>
      <c r="D69" s="13"/>
      <c r="E69" s="13"/>
      <c r="F69" s="1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13"/>
      <c r="W69" s="13"/>
      <c r="X69" s="13"/>
      <c r="Y69" s="13"/>
      <c r="Z69" s="13"/>
      <c r="AA69" s="13"/>
      <c r="AB69" s="13"/>
      <c r="AC69" s="13"/>
      <c r="AD69" s="27"/>
      <c r="AE69" s="13"/>
      <c r="AF69" s="13"/>
      <c r="AG69" s="13"/>
      <c r="AH69" s="13"/>
      <c r="AI69" s="13"/>
      <c r="AJ69" s="25">
        <f t="shared" si="1"/>
        <v>0</v>
      </c>
    </row>
    <row r="70" spans="1:36" ht="13" x14ac:dyDescent="0.3">
      <c r="A70" s="25">
        <v>64</v>
      </c>
      <c r="B70" s="13"/>
      <c r="C70" s="13"/>
      <c r="D70" s="13"/>
      <c r="E70" s="13"/>
      <c r="F70" s="1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13"/>
      <c r="W70" s="13"/>
      <c r="X70" s="13"/>
      <c r="Y70" s="13"/>
      <c r="Z70" s="13"/>
      <c r="AA70" s="13"/>
      <c r="AB70" s="13"/>
      <c r="AC70" s="13"/>
      <c r="AD70" s="27"/>
      <c r="AE70" s="13"/>
      <c r="AF70" s="13"/>
      <c r="AG70" s="13"/>
      <c r="AH70" s="13"/>
      <c r="AI70" s="13"/>
      <c r="AJ70" s="25">
        <f t="shared" si="1"/>
        <v>0</v>
      </c>
    </row>
    <row r="71" spans="1:36" ht="13" x14ac:dyDescent="0.3">
      <c r="A71" s="25">
        <v>65</v>
      </c>
      <c r="B71" s="27"/>
      <c r="C71" s="27"/>
      <c r="D71" s="27"/>
      <c r="E71" s="13"/>
      <c r="F71" s="1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13"/>
      <c r="W71" s="13"/>
      <c r="X71" s="13"/>
      <c r="Y71" s="13"/>
      <c r="Z71" s="13"/>
      <c r="AA71" s="13"/>
      <c r="AB71" s="27"/>
      <c r="AC71" s="13"/>
      <c r="AD71" s="27"/>
      <c r="AE71" s="13"/>
      <c r="AF71" s="13"/>
      <c r="AG71" s="13"/>
      <c r="AH71" s="13"/>
      <c r="AI71" s="13"/>
      <c r="AJ71" s="25">
        <f t="shared" ref="AJ71:AJ102" si="2">SUM(E71:AI71)</f>
        <v>0</v>
      </c>
    </row>
    <row r="72" spans="1:36" ht="13" x14ac:dyDescent="0.3">
      <c r="A72" s="24">
        <v>66</v>
      </c>
      <c r="B72" s="27"/>
      <c r="C72" s="43"/>
      <c r="D72" s="27"/>
      <c r="E72" s="13"/>
      <c r="F72" s="1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13"/>
      <c r="W72" s="13"/>
      <c r="X72" s="13"/>
      <c r="Y72" s="13"/>
      <c r="Z72" s="13"/>
      <c r="AA72" s="13"/>
      <c r="AB72" s="13"/>
      <c r="AC72" s="13"/>
      <c r="AD72" s="27"/>
      <c r="AE72" s="13"/>
      <c r="AF72" s="13"/>
      <c r="AG72" s="13"/>
      <c r="AH72" s="13"/>
      <c r="AI72" s="13"/>
      <c r="AJ72" s="25">
        <f t="shared" si="2"/>
        <v>0</v>
      </c>
    </row>
    <row r="73" spans="1:36" ht="13" x14ac:dyDescent="0.3">
      <c r="A73" s="41"/>
      <c r="B73" s="19"/>
      <c r="C73" s="44"/>
    </row>
    <row r="74" spans="1:36" ht="13" x14ac:dyDescent="0.3">
      <c r="A74" s="41"/>
    </row>
    <row r="75" spans="1:36" ht="13" x14ac:dyDescent="0.3">
      <c r="A75" s="42"/>
    </row>
    <row r="76" spans="1:36" ht="13" x14ac:dyDescent="0.3">
      <c r="A76" s="41"/>
    </row>
    <row r="77" spans="1:36" ht="13" x14ac:dyDescent="0.3">
      <c r="A77" s="41"/>
      <c r="B77" s="5" t="s">
        <v>8</v>
      </c>
    </row>
    <row r="78" spans="1:36" ht="13" x14ac:dyDescent="0.3">
      <c r="A78" s="42"/>
    </row>
    <row r="79" spans="1:36" ht="13" x14ac:dyDescent="0.3">
      <c r="A79" s="41"/>
    </row>
    <row r="80" spans="1:36" ht="13" x14ac:dyDescent="0.3">
      <c r="A80" s="41"/>
    </row>
  </sheetData>
  <autoFilter ref="B6:AJ72" xr:uid="{00000000-0009-0000-0000-000000000000}">
    <sortState xmlns:xlrd2="http://schemas.microsoft.com/office/spreadsheetml/2017/richdata2" ref="B7:AJ72">
      <sortCondition descending="1" ref="AJ6:AJ72"/>
    </sortState>
  </autoFilter>
  <sortState xmlns:xlrd2="http://schemas.microsoft.com/office/spreadsheetml/2017/richdata2" ref="A5:AJ71">
    <sortCondition descending="1" ref="A5"/>
  </sortState>
  <phoneticPr fontId="3" type="noConversion"/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3"/>
  <sheetViews>
    <sheetView zoomScale="130" zoomScaleNormal="130" workbookViewId="0">
      <pane ySplit="4" topLeftCell="A30" activePane="bottomLeft" state="frozen"/>
      <selection pane="bottomLeft" activeCell="C32" sqref="C32"/>
    </sheetView>
  </sheetViews>
  <sheetFormatPr defaultColWidth="8.81640625" defaultRowHeight="12.5" x14ac:dyDescent="0.25"/>
  <cols>
    <col min="1" max="1" width="5" style="18" customWidth="1"/>
    <col min="2" max="2" width="23.90625" customWidth="1"/>
    <col min="3" max="3" width="17.1796875" customWidth="1"/>
    <col min="4" max="4" width="19.26953125" customWidth="1"/>
    <col min="5" max="32" width="3.1796875" customWidth="1"/>
  </cols>
  <sheetData>
    <row r="1" spans="1:33" ht="15.5" x14ac:dyDescent="0.35">
      <c r="A1" s="16"/>
      <c r="B1" s="7" t="s">
        <v>150</v>
      </c>
      <c r="C1" s="7"/>
      <c r="D1" s="8" t="s">
        <v>11</v>
      </c>
      <c r="E1" s="7"/>
      <c r="F1" s="7"/>
      <c r="G1" s="7"/>
      <c r="H1" s="7"/>
      <c r="I1" s="7"/>
      <c r="J1" s="7"/>
      <c r="K1" s="7"/>
      <c r="L1" s="6"/>
      <c r="M1" s="6"/>
      <c r="N1" s="6"/>
      <c r="O1" s="6"/>
      <c r="P1" s="6"/>
      <c r="Q1" s="7"/>
      <c r="R1" s="7"/>
      <c r="S1" s="7"/>
      <c r="T1" s="1"/>
      <c r="U1" s="1"/>
      <c r="V1" s="1"/>
      <c r="W1" s="7"/>
      <c r="X1" s="7"/>
      <c r="Y1" s="7"/>
      <c r="Z1" s="7"/>
      <c r="AA1" s="1"/>
      <c r="AB1" s="7"/>
      <c r="AC1" s="7"/>
      <c r="AD1" s="7"/>
      <c r="AE1" s="7"/>
      <c r="AF1" s="7"/>
      <c r="AG1" s="7"/>
    </row>
    <row r="2" spans="1:33" ht="15.5" x14ac:dyDescent="0.35">
      <c r="A2" s="16"/>
      <c r="B2" s="7" t="s">
        <v>151</v>
      </c>
      <c r="C2" s="7"/>
      <c r="D2" s="8" t="s">
        <v>32</v>
      </c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7"/>
      <c r="R2" s="7"/>
      <c r="S2" s="7"/>
      <c r="T2" s="1"/>
      <c r="U2" s="1"/>
      <c r="V2" s="1"/>
      <c r="W2" s="7"/>
      <c r="X2" s="7"/>
      <c r="Y2" s="7"/>
      <c r="Z2" s="7"/>
      <c r="AA2" s="1"/>
      <c r="AB2" s="7"/>
      <c r="AC2" s="7"/>
      <c r="AD2" s="7"/>
      <c r="AE2" s="7"/>
      <c r="AF2" s="7"/>
      <c r="AG2" s="7"/>
    </row>
    <row r="3" spans="1:33" ht="20.5" customHeight="1" x14ac:dyDescent="0.3">
      <c r="A3" s="17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/>
      <c r="Y3" s="3"/>
      <c r="Z3" s="3"/>
      <c r="AA3" s="3"/>
      <c r="AB3" s="3"/>
      <c r="AC3" s="3"/>
      <c r="AD3" s="3"/>
      <c r="AE3" s="3"/>
      <c r="AF3" s="2"/>
      <c r="AG3" s="2"/>
    </row>
    <row r="4" spans="1:33" ht="22" customHeight="1" x14ac:dyDescent="0.35">
      <c r="A4" s="56" t="s">
        <v>1</v>
      </c>
      <c r="B4" s="57" t="s">
        <v>3</v>
      </c>
      <c r="C4" s="57" t="s">
        <v>0</v>
      </c>
      <c r="D4" s="57" t="s">
        <v>2</v>
      </c>
      <c r="E4" s="50" t="s">
        <v>41</v>
      </c>
      <c r="F4" s="50" t="s">
        <v>63</v>
      </c>
      <c r="G4" s="50" t="s">
        <v>135</v>
      </c>
      <c r="H4" s="50"/>
      <c r="I4" s="50" t="s">
        <v>140</v>
      </c>
      <c r="J4" s="50" t="s">
        <v>118</v>
      </c>
      <c r="K4" s="50" t="s">
        <v>146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1"/>
      <c r="AF4" s="51"/>
      <c r="AG4" s="58" t="s">
        <v>31</v>
      </c>
    </row>
    <row r="5" spans="1:33" ht="13.5" x14ac:dyDescent="0.3">
      <c r="A5" s="17" t="s">
        <v>7</v>
      </c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 x14ac:dyDescent="0.3">
      <c r="A6" s="17"/>
      <c r="B6" s="54" t="s">
        <v>3</v>
      </c>
      <c r="C6" s="54" t="s">
        <v>12</v>
      </c>
      <c r="D6" s="54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5"/>
      <c r="T6" s="45"/>
      <c r="U6" s="45"/>
      <c r="V6" s="55"/>
      <c r="W6" s="3"/>
      <c r="X6" s="3"/>
      <c r="Y6" s="3"/>
      <c r="Z6" s="3"/>
      <c r="AA6" s="3"/>
      <c r="AB6" s="3"/>
      <c r="AC6" s="3"/>
      <c r="AD6" s="3"/>
      <c r="AE6" s="45"/>
      <c r="AF6" s="45"/>
      <c r="AG6" s="54" t="s">
        <v>4</v>
      </c>
    </row>
    <row r="7" spans="1:33" ht="4" customHeight="1" x14ac:dyDescent="0.3">
      <c r="A7" s="17"/>
      <c r="B7" s="54"/>
      <c r="C7" s="54"/>
      <c r="D7" s="5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5"/>
      <c r="T7" s="45"/>
      <c r="U7" s="45"/>
      <c r="V7" s="55"/>
      <c r="W7" s="3"/>
      <c r="X7" s="3"/>
      <c r="Y7" s="3"/>
      <c r="Z7" s="3"/>
      <c r="AA7" s="3"/>
      <c r="AB7" s="3"/>
      <c r="AC7" s="3"/>
      <c r="AD7" s="3"/>
      <c r="AE7" s="45"/>
      <c r="AF7" s="45"/>
      <c r="AG7" s="54"/>
    </row>
    <row r="8" spans="1:33" ht="13.5" x14ac:dyDescent="0.3">
      <c r="A8" s="14">
        <v>1</v>
      </c>
      <c r="B8" s="30" t="s">
        <v>25</v>
      </c>
      <c r="C8" s="26" t="s">
        <v>26</v>
      </c>
      <c r="D8" s="30" t="s">
        <v>62</v>
      </c>
      <c r="E8" s="13"/>
      <c r="F8" s="13">
        <v>26</v>
      </c>
      <c r="G8" s="63">
        <v>27</v>
      </c>
      <c r="H8" s="63"/>
      <c r="I8" s="63">
        <v>52</v>
      </c>
      <c r="J8" s="63"/>
      <c r="K8" s="63"/>
      <c r="L8" s="63"/>
      <c r="M8" s="63"/>
      <c r="N8" s="63"/>
      <c r="O8" s="63"/>
      <c r="P8" s="63"/>
      <c r="Q8" s="63"/>
      <c r="R8" s="63"/>
      <c r="S8" s="66"/>
      <c r="T8" s="66"/>
      <c r="U8" s="66"/>
      <c r="V8" s="59"/>
      <c r="W8" s="9"/>
      <c r="X8" s="9"/>
      <c r="Y8" s="9"/>
      <c r="Z8" s="9"/>
      <c r="AA8" s="9"/>
      <c r="AB8" s="9"/>
      <c r="AC8" s="9"/>
      <c r="AD8" s="9"/>
      <c r="AE8" s="9"/>
      <c r="AF8" s="9"/>
      <c r="AG8" s="4">
        <v>105</v>
      </c>
    </row>
    <row r="9" spans="1:33" ht="13.5" x14ac:dyDescent="0.3">
      <c r="A9" s="14">
        <v>2</v>
      </c>
      <c r="B9" s="30" t="s">
        <v>136</v>
      </c>
      <c r="C9" s="35" t="s">
        <v>137</v>
      </c>
      <c r="D9" s="30"/>
      <c r="E9" s="31"/>
      <c r="F9" s="31"/>
      <c r="G9" s="65">
        <v>18</v>
      </c>
      <c r="H9" s="65"/>
      <c r="I9" s="65">
        <v>35</v>
      </c>
      <c r="J9" s="65">
        <v>9</v>
      </c>
      <c r="K9" s="65"/>
      <c r="L9" s="65"/>
      <c r="M9" s="65"/>
      <c r="N9" s="65"/>
      <c r="O9" s="65"/>
      <c r="P9" s="65"/>
      <c r="Q9" s="65"/>
      <c r="R9" s="65"/>
      <c r="S9" s="67"/>
      <c r="T9" s="67"/>
      <c r="U9" s="67"/>
      <c r="V9" s="59"/>
      <c r="W9" s="9"/>
      <c r="X9" s="9"/>
      <c r="Y9" s="9"/>
      <c r="Z9" s="9"/>
      <c r="AA9" s="9"/>
      <c r="AB9" s="9"/>
      <c r="AC9" s="9"/>
      <c r="AD9" s="9"/>
      <c r="AE9" s="9"/>
      <c r="AF9" s="9"/>
      <c r="AG9" s="4">
        <v>62</v>
      </c>
    </row>
    <row r="10" spans="1:33" ht="13.5" x14ac:dyDescent="0.3">
      <c r="A10" s="14">
        <v>3</v>
      </c>
      <c r="B10" s="30" t="s">
        <v>24</v>
      </c>
      <c r="C10" s="30" t="s">
        <v>61</v>
      </c>
      <c r="D10" s="30" t="s">
        <v>17</v>
      </c>
      <c r="E10" s="13">
        <v>26</v>
      </c>
      <c r="F10" s="13"/>
      <c r="G10" s="63"/>
      <c r="H10" s="63"/>
      <c r="I10" s="63">
        <v>26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6"/>
      <c r="U10" s="66"/>
      <c r="V10" s="5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>
        <v>52</v>
      </c>
    </row>
    <row r="11" spans="1:33" s="12" customFormat="1" ht="13.5" x14ac:dyDescent="0.3">
      <c r="A11" s="14">
        <v>4</v>
      </c>
      <c r="B11" s="13" t="s">
        <v>143</v>
      </c>
      <c r="C11" s="13" t="s">
        <v>149</v>
      </c>
      <c r="D11" s="13" t="s">
        <v>17</v>
      </c>
      <c r="E11" s="13"/>
      <c r="F11" s="13"/>
      <c r="G11" s="63"/>
      <c r="H11" s="63"/>
      <c r="I11" s="63">
        <v>9</v>
      </c>
      <c r="J11" s="63"/>
      <c r="K11" s="63"/>
      <c r="L11" s="63"/>
      <c r="M11" s="63"/>
      <c r="N11" s="63"/>
      <c r="O11" s="63"/>
      <c r="P11" s="63"/>
      <c r="Q11" s="63"/>
      <c r="R11" s="63"/>
      <c r="S11" s="66"/>
      <c r="T11" s="66"/>
      <c r="U11" s="66"/>
      <c r="V11" s="59"/>
      <c r="W11" s="9"/>
      <c r="X11" s="9"/>
      <c r="Y11" s="9"/>
      <c r="Z11" s="13"/>
      <c r="AA11" s="13"/>
      <c r="AB11" s="13"/>
      <c r="AC11" s="13"/>
      <c r="AD11" s="13"/>
      <c r="AE11" s="13"/>
      <c r="AF11" s="13"/>
      <c r="AG11" s="4">
        <v>9</v>
      </c>
    </row>
    <row r="12" spans="1:33" s="12" customFormat="1" ht="13.5" x14ac:dyDescent="0.3">
      <c r="A12" s="14">
        <v>5</v>
      </c>
      <c r="B12" s="30"/>
      <c r="C12" s="30"/>
      <c r="D12" s="30"/>
      <c r="E12" s="13"/>
      <c r="F12" s="1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6"/>
      <c r="T12" s="63"/>
      <c r="U12" s="63"/>
      <c r="V12" s="59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4"/>
    </row>
    <row r="13" spans="1:33" ht="13.5" x14ac:dyDescent="0.3">
      <c r="A13" s="14">
        <v>6</v>
      </c>
      <c r="B13" s="13"/>
      <c r="C13" s="13"/>
      <c r="D13" s="30"/>
      <c r="E13" s="10"/>
      <c r="F13" s="13"/>
      <c r="G13" s="68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8"/>
      <c r="T13" s="68"/>
      <c r="U13" s="68"/>
      <c r="V13" s="5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4"/>
    </row>
    <row r="14" spans="1:33" ht="13.5" x14ac:dyDescent="0.3">
      <c r="A14" s="14">
        <v>7</v>
      </c>
      <c r="B14" s="13"/>
      <c r="C14" s="13"/>
      <c r="D14" s="30"/>
      <c r="E14" s="10"/>
      <c r="F14" s="10"/>
      <c r="G14" s="68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5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4"/>
    </row>
    <row r="15" spans="1:33" s="12" customFormat="1" ht="13.5" x14ac:dyDescent="0.3">
      <c r="A15" s="14">
        <v>8</v>
      </c>
      <c r="B15" s="30"/>
      <c r="C15" s="30"/>
      <c r="D15" s="30"/>
      <c r="E15" s="34"/>
      <c r="F15" s="34"/>
      <c r="G15" s="69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9"/>
      <c r="T15" s="69"/>
      <c r="U15" s="69"/>
      <c r="V15" s="59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4"/>
    </row>
    <row r="16" spans="1:33" ht="13.5" x14ac:dyDescent="0.3">
      <c r="A16" s="14">
        <v>9</v>
      </c>
      <c r="B16" s="30"/>
      <c r="C16" s="30"/>
      <c r="D16" s="30"/>
      <c r="E16" s="13"/>
      <c r="F16" s="10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8"/>
      <c r="T16" s="63"/>
      <c r="U16" s="63"/>
      <c r="V16" s="5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4"/>
    </row>
    <row r="17" spans="1:33" ht="13.5" x14ac:dyDescent="0.3">
      <c r="A17" s="14">
        <v>10</v>
      </c>
      <c r="B17" s="30"/>
      <c r="C17" s="30"/>
      <c r="D17" s="30"/>
      <c r="E17" s="13"/>
      <c r="F17" s="1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6"/>
      <c r="T17" s="63"/>
      <c r="U17" s="63"/>
      <c r="V17" s="5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"/>
    </row>
    <row r="18" spans="1:33" ht="13.5" x14ac:dyDescent="0.3">
      <c r="A18" s="14">
        <v>11</v>
      </c>
      <c r="B18" s="13"/>
      <c r="C18" s="13"/>
      <c r="D18" s="30"/>
      <c r="E18" s="13"/>
      <c r="F18" s="1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6"/>
      <c r="U18" s="63"/>
      <c r="V18" s="5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</row>
    <row r="19" spans="1:33" s="12" customFormat="1" ht="13.5" x14ac:dyDescent="0.3">
      <c r="A19" s="14">
        <v>12</v>
      </c>
      <c r="B19" s="30"/>
      <c r="C19" s="30"/>
      <c r="D19" s="30"/>
      <c r="E19" s="34"/>
      <c r="F19" s="34"/>
      <c r="G19" s="69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9"/>
      <c r="T19" s="69"/>
      <c r="U19" s="69"/>
      <c r="V19" s="59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4"/>
    </row>
    <row r="20" spans="1:33" s="12" customFormat="1" ht="13.5" x14ac:dyDescent="0.3">
      <c r="A20" s="14">
        <v>13</v>
      </c>
      <c r="B20" s="13"/>
      <c r="C20" s="13"/>
      <c r="D20" s="13"/>
      <c r="E20" s="13"/>
      <c r="F20" s="1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6"/>
      <c r="T20" s="66"/>
      <c r="U20" s="66"/>
      <c r="V20" s="59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4"/>
    </row>
    <row r="21" spans="1:33" s="12" customFormat="1" ht="13.5" x14ac:dyDescent="0.3">
      <c r="A21" s="14">
        <v>14</v>
      </c>
      <c r="B21" s="13"/>
      <c r="C21" s="13"/>
      <c r="D21" s="13"/>
      <c r="E21" s="10"/>
      <c r="F21" s="10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8"/>
      <c r="T21" s="63"/>
      <c r="U21" s="68"/>
      <c r="V21" s="59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4">
        <f t="shared" ref="AG21:AG27" si="0">SUM(E21:AF21)</f>
        <v>0</v>
      </c>
    </row>
    <row r="22" spans="1:33" s="12" customFormat="1" ht="13.5" x14ac:dyDescent="0.3">
      <c r="A22" s="14">
        <v>15</v>
      </c>
      <c r="B22" s="9"/>
      <c r="C22" s="9"/>
      <c r="D22" s="9"/>
      <c r="E22" s="9"/>
      <c r="F22" s="9"/>
      <c r="G22" s="70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70"/>
      <c r="T22" s="70"/>
      <c r="U22" s="70"/>
      <c r="V22" s="59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4">
        <f t="shared" si="0"/>
        <v>0</v>
      </c>
    </row>
    <row r="23" spans="1:33" ht="13.5" x14ac:dyDescent="0.3">
      <c r="A23" s="14">
        <v>16</v>
      </c>
      <c r="B23" s="30"/>
      <c r="C23" s="30"/>
      <c r="D23" s="30"/>
      <c r="E23" s="13"/>
      <c r="F23" s="1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6"/>
      <c r="T23" s="66"/>
      <c r="U23" s="66"/>
      <c r="V23" s="5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4">
        <f t="shared" si="0"/>
        <v>0</v>
      </c>
    </row>
    <row r="24" spans="1:33" ht="13.5" x14ac:dyDescent="0.3">
      <c r="A24" s="14">
        <v>17</v>
      </c>
      <c r="B24" s="30"/>
      <c r="C24" s="30"/>
      <c r="D24" s="30"/>
      <c r="E24" s="13"/>
      <c r="F24" s="1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6"/>
      <c r="T24" s="66"/>
      <c r="U24" s="66"/>
      <c r="V24" s="5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4">
        <f t="shared" si="0"/>
        <v>0</v>
      </c>
    </row>
    <row r="25" spans="1:33" ht="13.5" x14ac:dyDescent="0.3">
      <c r="A25" s="14">
        <v>18</v>
      </c>
      <c r="B25" s="30"/>
      <c r="C25" s="30"/>
      <c r="D25" s="30"/>
      <c r="E25" s="10"/>
      <c r="F25" s="11"/>
      <c r="G25" s="68"/>
      <c r="H25" s="71"/>
      <c r="I25" s="63"/>
      <c r="J25" s="63"/>
      <c r="K25" s="63"/>
      <c r="L25" s="63"/>
      <c r="M25" s="63"/>
      <c r="N25" s="63"/>
      <c r="O25" s="63"/>
      <c r="P25" s="63"/>
      <c r="Q25" s="71"/>
      <c r="R25" s="71"/>
      <c r="S25" s="72"/>
      <c r="T25" s="68"/>
      <c r="U25" s="68"/>
      <c r="V25" s="59"/>
      <c r="W25" s="13"/>
      <c r="X25" s="13"/>
      <c r="Y25" s="13"/>
      <c r="Z25" s="9"/>
      <c r="AA25" s="9"/>
      <c r="AB25" s="9"/>
      <c r="AC25" s="9"/>
      <c r="AD25" s="9"/>
      <c r="AE25" s="9"/>
      <c r="AF25" s="9"/>
      <c r="AG25" s="4">
        <f t="shared" si="0"/>
        <v>0</v>
      </c>
    </row>
    <row r="26" spans="1:33" ht="13.5" x14ac:dyDescent="0.3">
      <c r="A26" s="14">
        <v>19</v>
      </c>
      <c r="B26" s="30"/>
      <c r="C26" s="30"/>
      <c r="D26" s="13"/>
      <c r="E26" s="34"/>
      <c r="F26" s="34"/>
      <c r="G26" s="69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9"/>
      <c r="T26" s="69"/>
      <c r="U26" s="69"/>
      <c r="V26" s="5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4">
        <f t="shared" si="0"/>
        <v>0</v>
      </c>
    </row>
    <row r="27" spans="1:33" ht="13.5" x14ac:dyDescent="0.3">
      <c r="A27" s="14">
        <v>20</v>
      </c>
      <c r="B27" s="13"/>
      <c r="C27" s="13"/>
      <c r="D27" s="13"/>
      <c r="E27" s="13"/>
      <c r="F27" s="1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6"/>
      <c r="T27" s="66"/>
      <c r="U27" s="66"/>
      <c r="V27" s="5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4">
        <f t="shared" si="0"/>
        <v>0</v>
      </c>
    </row>
    <row r="28" spans="1:33" x14ac:dyDescent="0.25"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V28" s="12"/>
    </row>
    <row r="29" spans="1:33" x14ac:dyDescent="0.25"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V29" s="12"/>
    </row>
    <row r="30" spans="1:33" x14ac:dyDescent="0.25"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V30" s="12"/>
    </row>
    <row r="31" spans="1:33" ht="13.5" x14ac:dyDescent="0.3">
      <c r="A31" s="17" t="s">
        <v>5</v>
      </c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1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3.5" x14ac:dyDescent="0.3">
      <c r="A32" s="17"/>
      <c r="B32" s="54" t="s">
        <v>3</v>
      </c>
      <c r="C32" s="54" t="s">
        <v>10</v>
      </c>
      <c r="D32" s="54" t="s">
        <v>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0"/>
      <c r="W32" s="3"/>
      <c r="X32" s="45"/>
      <c r="Y32" s="45"/>
      <c r="Z32" s="45"/>
      <c r="AA32" s="3"/>
      <c r="AB32" s="45"/>
      <c r="AC32" s="45"/>
      <c r="AD32" s="45"/>
      <c r="AE32" s="45"/>
      <c r="AF32" s="45"/>
      <c r="AG32" s="54" t="s">
        <v>4</v>
      </c>
    </row>
    <row r="33" spans="1:33" ht="13.5" x14ac:dyDescent="0.3">
      <c r="A33" s="17"/>
      <c r="B33" s="54"/>
      <c r="C33" s="54"/>
      <c r="D33" s="5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0"/>
      <c r="W33" s="3"/>
      <c r="X33" s="45"/>
      <c r="Y33" s="45"/>
      <c r="Z33" s="45"/>
      <c r="AA33" s="3"/>
      <c r="AB33" s="45"/>
      <c r="AC33" s="45"/>
      <c r="AD33" s="45"/>
      <c r="AE33" s="45"/>
      <c r="AF33" s="45"/>
      <c r="AG33" s="54"/>
    </row>
    <row r="34" spans="1:33" ht="13.5" x14ac:dyDescent="0.3">
      <c r="A34" s="14">
        <v>1</v>
      </c>
      <c r="B34" s="30" t="s">
        <v>27</v>
      </c>
      <c r="C34" s="30" t="s">
        <v>34</v>
      </c>
      <c r="D34" s="30" t="s">
        <v>20</v>
      </c>
      <c r="E34" s="31">
        <v>52</v>
      </c>
      <c r="F34" s="31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73"/>
      <c r="V34" s="5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4">
        <v>52</v>
      </c>
    </row>
    <row r="35" spans="1:33" ht="13.5" x14ac:dyDescent="0.3">
      <c r="A35" s="14">
        <v>2</v>
      </c>
      <c r="B35" s="30" t="s">
        <v>141</v>
      </c>
      <c r="C35" s="35" t="s">
        <v>142</v>
      </c>
      <c r="D35" s="30" t="s">
        <v>14</v>
      </c>
      <c r="E35" s="31"/>
      <c r="F35" s="31"/>
      <c r="G35" s="65"/>
      <c r="H35" s="65"/>
      <c r="I35" s="65">
        <v>24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73"/>
      <c r="V35" s="5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4">
        <v>24</v>
      </c>
    </row>
    <row r="36" spans="1:33" ht="13.5" x14ac:dyDescent="0.3">
      <c r="A36" s="14">
        <v>3</v>
      </c>
      <c r="B36" s="13" t="s">
        <v>138</v>
      </c>
      <c r="C36" s="13" t="s">
        <v>139</v>
      </c>
      <c r="D36" s="13" t="s">
        <v>21</v>
      </c>
      <c r="E36" s="13"/>
      <c r="F36" s="13"/>
      <c r="G36" s="63">
        <v>9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74"/>
      <c r="V36" s="5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4">
        <v>9</v>
      </c>
    </row>
    <row r="37" spans="1:33" ht="13.5" x14ac:dyDescent="0.3">
      <c r="A37" s="14">
        <v>4</v>
      </c>
      <c r="B37" s="13" t="s">
        <v>144</v>
      </c>
      <c r="C37" s="13" t="s">
        <v>145</v>
      </c>
      <c r="D37" s="13" t="s">
        <v>19</v>
      </c>
      <c r="E37" s="13"/>
      <c r="F37" s="13"/>
      <c r="G37" s="63"/>
      <c r="H37" s="63"/>
      <c r="I37" s="63"/>
      <c r="J37" s="63">
        <v>7</v>
      </c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74"/>
      <c r="V37" s="13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4">
        <f t="shared" ref="AG37:AG41" si="1">SUM(E37:AF37)</f>
        <v>7</v>
      </c>
    </row>
    <row r="38" spans="1:33" ht="13.5" x14ac:dyDescent="0.3">
      <c r="A38" s="14">
        <v>5</v>
      </c>
      <c r="B38" s="30" t="s">
        <v>147</v>
      </c>
      <c r="C38" s="35" t="s">
        <v>148</v>
      </c>
      <c r="D38" s="30" t="s">
        <v>17</v>
      </c>
      <c r="E38" s="31"/>
      <c r="F38" s="31"/>
      <c r="G38" s="65"/>
      <c r="H38" s="65"/>
      <c r="I38" s="65"/>
      <c r="J38" s="65"/>
      <c r="K38" s="65">
        <v>9</v>
      </c>
      <c r="L38" s="65"/>
      <c r="M38" s="65"/>
      <c r="N38" s="65"/>
      <c r="O38" s="65"/>
      <c r="P38" s="65"/>
      <c r="Q38" s="65"/>
      <c r="R38" s="65"/>
      <c r="S38" s="65"/>
      <c r="T38" s="65"/>
      <c r="U38" s="73"/>
      <c r="V38" s="5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4">
        <f t="shared" si="1"/>
        <v>9</v>
      </c>
    </row>
    <row r="39" spans="1:33" ht="13.5" x14ac:dyDescent="0.3">
      <c r="A39" s="14">
        <v>6</v>
      </c>
      <c r="B39" s="30"/>
      <c r="C39" s="35"/>
      <c r="D39" s="30"/>
      <c r="E39" s="31"/>
      <c r="F39" s="31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73"/>
      <c r="V39" s="5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4">
        <f t="shared" si="1"/>
        <v>0</v>
      </c>
    </row>
    <row r="40" spans="1:33" ht="13.5" x14ac:dyDescent="0.3">
      <c r="A40" s="14">
        <v>7</v>
      </c>
      <c r="B40" s="27"/>
      <c r="C40" s="27"/>
      <c r="D40" s="9"/>
      <c r="E40" s="13"/>
      <c r="F40" s="1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74"/>
      <c r="V40" s="13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4">
        <f t="shared" si="1"/>
        <v>0</v>
      </c>
    </row>
    <row r="41" spans="1:33" ht="13.5" x14ac:dyDescent="0.3">
      <c r="A41" s="14">
        <v>8</v>
      </c>
      <c r="B41" s="30"/>
      <c r="C41" s="35"/>
      <c r="D41" s="13"/>
      <c r="E41" s="31"/>
      <c r="F41" s="31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73"/>
      <c r="V41" s="5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4">
        <f t="shared" si="1"/>
        <v>0</v>
      </c>
    </row>
    <row r="42" spans="1:33" ht="13.5" x14ac:dyDescent="0.3">
      <c r="A42" s="37"/>
      <c r="B42" s="26"/>
      <c r="C42" s="38"/>
      <c r="D42" s="26"/>
      <c r="E42" s="39"/>
      <c r="F42" s="39"/>
      <c r="G42" s="26"/>
      <c r="H42" s="26"/>
      <c r="I42" s="26"/>
      <c r="J42" s="26"/>
      <c r="K42" s="26"/>
      <c r="L42" s="26"/>
      <c r="M42" s="39"/>
      <c r="N42" s="39"/>
      <c r="O42" s="39"/>
      <c r="P42" s="39"/>
      <c r="Q42" s="26"/>
      <c r="R42" s="26"/>
      <c r="S42" s="26"/>
      <c r="T42" s="39"/>
      <c r="U42" s="40"/>
      <c r="V42" s="62"/>
    </row>
    <row r="43" spans="1:33" x14ac:dyDescent="0.25">
      <c r="V43" s="12"/>
    </row>
    <row r="44" spans="1:33" x14ac:dyDescent="0.25">
      <c r="V44" s="12"/>
    </row>
    <row r="45" spans="1:33" ht="13.5" x14ac:dyDescent="0.3">
      <c r="A45" s="17" t="s">
        <v>6</v>
      </c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1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3.5" x14ac:dyDescent="0.3">
      <c r="A46" s="17"/>
      <c r="B46" s="54" t="s">
        <v>3</v>
      </c>
      <c r="C46" s="54" t="s">
        <v>10</v>
      </c>
      <c r="D46" s="54" t="s">
        <v>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61"/>
      <c r="W46" s="3"/>
      <c r="X46" s="45"/>
      <c r="Y46" s="45"/>
      <c r="Z46" s="45"/>
      <c r="AA46" s="3"/>
      <c r="AB46" s="45"/>
      <c r="AC46" s="45"/>
      <c r="AD46" s="45"/>
      <c r="AE46" s="45"/>
      <c r="AF46" s="45"/>
      <c r="AG46" s="54" t="s">
        <v>4</v>
      </c>
    </row>
    <row r="47" spans="1:33" ht="13.5" x14ac:dyDescent="0.3">
      <c r="A47" s="15">
        <v>1</v>
      </c>
      <c r="B47" s="30"/>
      <c r="C47" s="30"/>
      <c r="D47" s="30"/>
      <c r="E47" s="31"/>
      <c r="F47" s="31"/>
      <c r="G47" s="65"/>
      <c r="H47" s="65"/>
      <c r="I47" s="65"/>
      <c r="J47" s="65"/>
      <c r="K47" s="65"/>
      <c r="L47" s="65"/>
      <c r="M47" s="65"/>
      <c r="N47" s="65"/>
      <c r="O47" s="65"/>
      <c r="P47" s="67"/>
      <c r="Q47" s="67"/>
      <c r="R47" s="67"/>
      <c r="S47" s="67"/>
      <c r="T47" s="67"/>
      <c r="U47" s="67"/>
      <c r="V47" s="5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4"/>
    </row>
    <row r="48" spans="1:33" ht="13.5" x14ac:dyDescent="0.3">
      <c r="A48" s="15">
        <v>2</v>
      </c>
      <c r="B48" s="30"/>
      <c r="C48" s="30"/>
      <c r="D48" s="30"/>
      <c r="E48" s="31"/>
      <c r="F48" s="31"/>
      <c r="G48" s="65"/>
      <c r="H48" s="65"/>
      <c r="I48" s="65"/>
      <c r="J48" s="65"/>
      <c r="K48" s="65"/>
      <c r="L48" s="65"/>
      <c r="M48" s="65"/>
      <c r="N48" s="65"/>
      <c r="O48" s="65"/>
      <c r="P48" s="67"/>
      <c r="Q48" s="67"/>
      <c r="R48" s="67"/>
      <c r="S48" s="67"/>
      <c r="T48" s="67"/>
      <c r="U48" s="67"/>
      <c r="V48" s="13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4"/>
    </row>
    <row r="49" spans="1:33" ht="13.5" x14ac:dyDescent="0.3">
      <c r="A49" s="15">
        <v>3</v>
      </c>
      <c r="B49" s="13"/>
      <c r="C49" s="13"/>
      <c r="D49" s="13"/>
      <c r="E49" s="36"/>
      <c r="F49" s="30"/>
      <c r="G49" s="65"/>
      <c r="H49" s="65"/>
      <c r="I49" s="65"/>
      <c r="J49" s="65"/>
      <c r="K49" s="65"/>
      <c r="L49" s="65"/>
      <c r="M49" s="65"/>
      <c r="N49" s="65"/>
      <c r="O49" s="65"/>
      <c r="P49" s="73"/>
      <c r="Q49" s="73"/>
      <c r="R49" s="73"/>
      <c r="S49" s="73"/>
      <c r="T49" s="73"/>
      <c r="U49" s="73"/>
      <c r="V49" s="5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4"/>
    </row>
    <row r="50" spans="1:33" x14ac:dyDescent="0.25">
      <c r="V50" s="12"/>
    </row>
    <row r="51" spans="1:33" x14ac:dyDescent="0.25">
      <c r="V51" s="12"/>
    </row>
    <row r="52" spans="1:33" x14ac:dyDescent="0.25">
      <c r="V52" s="12"/>
    </row>
    <row r="53" spans="1:33" x14ac:dyDescent="0.25">
      <c r="V53" s="12"/>
    </row>
  </sheetData>
  <sortState xmlns:xlrd2="http://schemas.microsoft.com/office/spreadsheetml/2017/richdata2" ref="B10:V26">
    <sortCondition descending="1" ref="V10:V26"/>
  </sortState>
  <phoneticPr fontId="3" type="noConversion"/>
  <pageMargins left="0.75" right="0.75" top="1" bottom="1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Dressyr Häst</vt:lpstr>
      <vt:lpstr>Dressyr Ponny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Fälldin</dc:creator>
  <cp:lastModifiedBy>Emma</cp:lastModifiedBy>
  <cp:lastPrinted>2018-06-25T08:19:21Z</cp:lastPrinted>
  <dcterms:created xsi:type="dcterms:W3CDTF">2012-11-05T09:57:36Z</dcterms:created>
  <dcterms:modified xsi:type="dcterms:W3CDTF">2022-03-07T15:10:45Z</dcterms:modified>
</cp:coreProperties>
</file>