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95" windowWidth="15390" windowHeight="3120" activeTab="0"/>
  </bookViews>
  <sheets>
    <sheet name="Div I häst D" sheetId="1" r:id="rId1"/>
    <sheet name="Div I ponny D" sheetId="2" r:id="rId2"/>
    <sheet name="Div I ponny H" sheetId="3" r:id="rId3"/>
    <sheet name="Bohusc ponny D" sheetId="4" r:id="rId4"/>
    <sheet name="Bohusc ponny H" sheetId="5" r:id="rId5"/>
    <sheet name="Bohuscupen häst D" sheetId="6" r:id="rId6"/>
    <sheet name="Bohuscupen häst H" sheetId="7" r:id="rId7"/>
  </sheets>
  <definedNames/>
  <calcPr fullCalcOnLoad="1"/>
</workbook>
</file>

<file path=xl/sharedStrings.xml><?xml version="1.0" encoding="utf-8"?>
<sst xmlns="http://schemas.openxmlformats.org/spreadsheetml/2006/main" count="229" uniqueCount="102">
  <si>
    <t>KLUBB</t>
  </si>
  <si>
    <t>Klubb</t>
  </si>
  <si>
    <t>Total Poäng</t>
  </si>
  <si>
    <t>Div I ponny dressyr</t>
  </si>
  <si>
    <t>Div I Ponny Hoppning</t>
  </si>
  <si>
    <t>Bohuscupen Ponny Dressyr</t>
  </si>
  <si>
    <t>Div I häst dressyr</t>
  </si>
  <si>
    <t>Bohuscupen Ponny Hoppning</t>
  </si>
  <si>
    <t>Tjörns RK</t>
  </si>
  <si>
    <t>Bohuscupen Häst dressyr</t>
  </si>
  <si>
    <t>Total poäng</t>
  </si>
  <si>
    <t>Bulycke RF</t>
  </si>
  <si>
    <t>Kungälvs HSK</t>
  </si>
  <si>
    <t>Spekeröds RK</t>
  </si>
  <si>
    <t>Torslanda RK</t>
  </si>
  <si>
    <t>Valsängs RF</t>
  </si>
  <si>
    <t>Årekärrs RK</t>
  </si>
  <si>
    <t>Billdals RK</t>
  </si>
  <si>
    <t>Stenungsunds HRF</t>
  </si>
  <si>
    <t>Uddevalla RF</t>
  </si>
  <si>
    <t>Hällingsjö RF</t>
  </si>
  <si>
    <t>Alleby RK</t>
  </si>
  <si>
    <t>Gunnesby HSK</t>
  </si>
  <si>
    <t>Partille RK</t>
  </si>
  <si>
    <t>Göteborgs FRK</t>
  </si>
  <si>
    <t>Sotenäs FRK</t>
  </si>
  <si>
    <t>Stora Höga RK</t>
  </si>
  <si>
    <t>Tanums RK</t>
  </si>
  <si>
    <t>Valsängs RF lag 1</t>
  </si>
  <si>
    <t>Valsängs RF lag 2</t>
  </si>
  <si>
    <t>Kongahälla RS</t>
  </si>
  <si>
    <t>Storås RK</t>
  </si>
  <si>
    <t>Orust RK</t>
  </si>
  <si>
    <t>Landvetter RS</t>
  </si>
  <si>
    <t>Billdals RK lag 2</t>
  </si>
  <si>
    <t>Billdals RK lag 1</t>
  </si>
  <si>
    <t>Totalt</t>
  </si>
  <si>
    <t>Final</t>
  </si>
  <si>
    <t xml:space="preserve">Final </t>
  </si>
  <si>
    <t>Bulycke RK</t>
  </si>
  <si>
    <t>Stall Adam</t>
  </si>
  <si>
    <t>Göteborgs HSK</t>
  </si>
  <si>
    <t>Björneröds RK</t>
  </si>
  <si>
    <t>Skaftö RK</t>
  </si>
  <si>
    <t>Grupp 1</t>
  </si>
  <si>
    <t>Grupp 2</t>
  </si>
  <si>
    <t>Västkustens HRF</t>
  </si>
  <si>
    <t>Bohuscupen Häst hoppning</t>
  </si>
  <si>
    <t>14 april 
Hällingsjö RF</t>
  </si>
  <si>
    <t>7 maj 
Torslanda RK</t>
  </si>
  <si>
    <t>4 juni Billdals RK</t>
  </si>
  <si>
    <t>9 april 
Spekeröds RK</t>
  </si>
  <si>
    <t>23 april Billdals RK</t>
  </si>
  <si>
    <t>20 maj Sotenäs FRK</t>
  </si>
  <si>
    <t>Kållereds RF lag 1</t>
  </si>
  <si>
    <t>Kållereds RF lag 2</t>
  </si>
  <si>
    <t>Equine Club West</t>
  </si>
  <si>
    <t>22 april 
Stenungsunds HRF</t>
  </si>
  <si>
    <t>13 maj Tanums RK</t>
  </si>
  <si>
    <t>3 juni Uddevalla RF</t>
  </si>
  <si>
    <t>26 mars 
Alleby RK</t>
  </si>
  <si>
    <t>21 maj Valsängs RF</t>
  </si>
  <si>
    <t>Lysekils RF</t>
  </si>
  <si>
    <t>26 mars 
Sotenäs FRK</t>
  </si>
  <si>
    <t>23 maj Kongahälla RS</t>
  </si>
  <si>
    <t>9 april Billdals RK</t>
  </si>
  <si>
    <t>7 maj  
Bulycke RF</t>
  </si>
  <si>
    <t>Hålta IK</t>
  </si>
  <si>
    <t>Hällingsjö RF lag 1</t>
  </si>
  <si>
    <t>Hällingsjö RF lag 2</t>
  </si>
  <si>
    <t>Göteborgs HSK lag 1</t>
  </si>
  <si>
    <t>Göteborgs HSK lag 2</t>
  </si>
  <si>
    <t>4 juni 
Uddevalla RF</t>
  </si>
  <si>
    <t>9 april Alleby RK</t>
  </si>
  <si>
    <t>7 maj  
Tjörns RK</t>
  </si>
  <si>
    <t>Strömstads RK</t>
  </si>
  <si>
    <t>Sotenäs FRK lag 1</t>
  </si>
  <si>
    <t>Sotenäs FRK lag 2</t>
  </si>
  <si>
    <t>Uddevalla RF lag 1</t>
  </si>
  <si>
    <t>Uddevalla RF lag 2</t>
  </si>
  <si>
    <t>2 april 
Askims FRK</t>
  </si>
  <si>
    <t>30 april 
Kongahälla RS</t>
  </si>
  <si>
    <t>Askims FRK</t>
  </si>
  <si>
    <t>Hällingsö RF</t>
  </si>
  <si>
    <t>Ljungskile RK</t>
  </si>
  <si>
    <t>2 april 
Stora Höga RK</t>
  </si>
  <si>
    <t>30 april 
Sotenäs FRK</t>
  </si>
  <si>
    <t>28 maj
Storås RK</t>
  </si>
  <si>
    <t>16 april Tanums RK</t>
  </si>
  <si>
    <t>14 maj 
Billdals RK</t>
  </si>
  <si>
    <t>11 juni 
Bulycke RF</t>
  </si>
  <si>
    <t>Nygårds RS</t>
  </si>
  <si>
    <t>-</t>
  </si>
  <si>
    <t>Summa poäng</t>
  </si>
  <si>
    <t>1:a</t>
  </si>
  <si>
    <t>2:a</t>
  </si>
  <si>
    <t>3:a</t>
  </si>
  <si>
    <t>4:a</t>
  </si>
  <si>
    <t>5:a</t>
  </si>
  <si>
    <t>5.a</t>
  </si>
  <si>
    <t>6:a</t>
  </si>
  <si>
    <t>7:a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</si>
</sst>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[$-41D]&quot;den &quot;d\ mmmm\ yyyy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indexed="63"/>
      <name val="Tahoma"/>
      <family val="2"/>
    </font>
    <font>
      <b/>
      <sz val="10"/>
      <color indexed="63"/>
      <name val="Arial"/>
      <family val="2"/>
    </font>
    <font>
      <sz val="8.3"/>
      <color indexed="63"/>
      <name val="Tahoma"/>
      <family val="2"/>
    </font>
    <font>
      <i/>
      <sz val="9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16" fontId="5" fillId="33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33" borderId="14" xfId="0" applyFont="1" applyFill="1" applyBorder="1" applyAlignment="1">
      <alignment vertical="top" wrapText="1"/>
    </xf>
    <xf numFmtId="0" fontId="9" fillId="0" borderId="0" xfId="0" applyFont="1" applyAlignment="1">
      <alignment horizontal="right" indent="1"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5" xfId="0" applyFont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0" fontId="54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right" indent="1"/>
    </xf>
    <xf numFmtId="0" fontId="1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33" borderId="12" xfId="0" applyFont="1" applyFill="1" applyBorder="1" applyAlignment="1">
      <alignment horizontal="center" vertical="top" wrapText="1"/>
    </xf>
    <xf numFmtId="16" fontId="5" fillId="3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5" fillId="33" borderId="1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left" vertical="top" wrapText="1"/>
    </xf>
    <xf numFmtId="16" fontId="5" fillId="33" borderId="0" xfId="0" applyNumberFormat="1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4" fillId="0" borderId="0" xfId="0" applyFont="1" applyBorder="1" applyAlignment="1">
      <alignment/>
    </xf>
    <xf numFmtId="16" fontId="5" fillId="33" borderId="13" xfId="0" applyNumberFormat="1" applyFont="1" applyFill="1" applyBorder="1" applyAlignment="1">
      <alignment vertical="top" wrapText="1"/>
    </xf>
    <xf numFmtId="0" fontId="5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54" fillId="0" borderId="0" xfId="0" applyFont="1" applyFill="1" applyAlignment="1">
      <alignment horizontal="left"/>
    </xf>
    <xf numFmtId="0" fontId="1" fillId="34" borderId="0" xfId="0" applyFont="1" applyFill="1" applyBorder="1" applyAlignment="1">
      <alignment horizontal="left" vertical="top" wrapText="1"/>
    </xf>
    <xf numFmtId="1" fontId="54" fillId="0" borderId="0" xfId="0" applyNumberFormat="1" applyFont="1" applyFill="1" applyBorder="1" applyAlignment="1">
      <alignment horizontal="center"/>
    </xf>
    <xf numFmtId="0" fontId="54" fillId="0" borderId="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4" fillId="0" borderId="2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1" fontId="55" fillId="0" borderId="0" xfId="0" applyNumberFormat="1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55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2" fillId="0" borderId="20" xfId="0" applyFont="1" applyFill="1" applyBorder="1" applyAlignment="1">
      <alignment/>
    </xf>
    <xf numFmtId="0" fontId="13" fillId="0" borderId="15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top" wrapText="1"/>
    </xf>
    <xf numFmtId="0" fontId="54" fillId="0" borderId="2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1" fontId="54" fillId="0" borderId="20" xfId="0" applyNumberFormat="1" applyFont="1" applyFill="1" applyBorder="1" applyAlignment="1">
      <alignment horizontal="center"/>
    </xf>
    <xf numFmtId="20" fontId="3" fillId="0" borderId="20" xfId="0" applyNumberFormat="1" applyFont="1" applyBorder="1" applyAlignment="1">
      <alignment horizontal="center"/>
    </xf>
    <xf numFmtId="0" fontId="54" fillId="0" borderId="21" xfId="0" applyFont="1" applyFill="1" applyBorder="1" applyAlignment="1">
      <alignment/>
    </xf>
    <xf numFmtId="0" fontId="54" fillId="0" borderId="21" xfId="0" applyFont="1" applyFill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4" fillId="0" borderId="22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54" fillId="0" borderId="20" xfId="0" applyFont="1" applyBorder="1" applyAlignment="1">
      <alignment/>
    </xf>
    <xf numFmtId="0" fontId="54" fillId="0" borderId="20" xfId="0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21.7109375" style="0" customWidth="1"/>
    <col min="2" max="2" width="17.28125" style="0" customWidth="1"/>
    <col min="3" max="4" width="15.00390625" style="0" customWidth="1"/>
    <col min="5" max="5" width="13.421875" style="0" customWidth="1"/>
  </cols>
  <sheetData>
    <row r="1" ht="15.75">
      <c r="A1" s="4" t="s">
        <v>6</v>
      </c>
    </row>
    <row r="2" ht="12.75">
      <c r="B2" s="3"/>
    </row>
    <row r="3" spans="1:6" ht="31.5">
      <c r="A3" s="8" t="s">
        <v>0</v>
      </c>
      <c r="B3" s="8" t="s">
        <v>48</v>
      </c>
      <c r="C3" s="8" t="s">
        <v>49</v>
      </c>
      <c r="D3" s="8"/>
      <c r="E3" s="8" t="s">
        <v>50</v>
      </c>
      <c r="F3" s="8" t="s">
        <v>2</v>
      </c>
    </row>
    <row r="4" spans="1:7" ht="15.75">
      <c r="A4" s="13"/>
      <c r="B4" s="9"/>
      <c r="C4" s="32"/>
      <c r="D4" s="32"/>
      <c r="E4" s="1"/>
      <c r="F4" s="6"/>
      <c r="G4" s="15"/>
    </row>
    <row r="5" spans="1:7" ht="15.75">
      <c r="A5" s="35" t="s">
        <v>12</v>
      </c>
      <c r="B5" s="52">
        <v>6</v>
      </c>
      <c r="C5" s="64">
        <v>6</v>
      </c>
      <c r="D5" s="109">
        <f>SUM(B5:C5)</f>
        <v>12</v>
      </c>
      <c r="E5" s="50">
        <v>9</v>
      </c>
      <c r="F5" s="51">
        <f>SUM(D5:E5)</f>
        <v>21</v>
      </c>
      <c r="G5" s="83" t="s">
        <v>94</v>
      </c>
    </row>
    <row r="6" spans="1:7" ht="16.5" thickBot="1">
      <c r="A6" s="120" t="s">
        <v>13</v>
      </c>
      <c r="B6" s="127">
        <v>1</v>
      </c>
      <c r="C6" s="128">
        <v>4</v>
      </c>
      <c r="D6" s="129">
        <f>SUM(B6:C6)</f>
        <v>5</v>
      </c>
      <c r="E6" s="121">
        <v>7.5</v>
      </c>
      <c r="F6" s="123">
        <f>SUM(D6:E6)</f>
        <v>12.5</v>
      </c>
      <c r="G6" s="83" t="s">
        <v>95</v>
      </c>
    </row>
    <row r="7" spans="1:7" ht="15.75">
      <c r="A7" s="116" t="s">
        <v>11</v>
      </c>
      <c r="B7" s="124">
        <v>3</v>
      </c>
      <c r="C7" s="125">
        <v>3</v>
      </c>
      <c r="D7" s="126">
        <f>SUM(B7:C7)</f>
        <v>6</v>
      </c>
      <c r="E7" s="124">
        <v>6</v>
      </c>
      <c r="F7" s="119">
        <f>SUM(D7:E7)</f>
        <v>12</v>
      </c>
      <c r="G7" s="15"/>
    </row>
    <row r="8" spans="1:7" ht="15.75">
      <c r="A8" s="35" t="s">
        <v>20</v>
      </c>
      <c r="B8" s="52">
        <v>4</v>
      </c>
      <c r="C8" s="65">
        <v>2</v>
      </c>
      <c r="D8" s="109">
        <f>SUM(B8:C8)</f>
        <v>6</v>
      </c>
      <c r="E8" s="50">
        <v>3</v>
      </c>
      <c r="F8" s="51">
        <f>SUM(D8:E8)</f>
        <v>9</v>
      </c>
      <c r="G8" s="15"/>
    </row>
    <row r="9" spans="1:6" ht="15.75">
      <c r="A9" s="35" t="s">
        <v>8</v>
      </c>
      <c r="B9" s="50">
        <v>2</v>
      </c>
      <c r="C9" s="66">
        <v>1</v>
      </c>
      <c r="D9" s="109">
        <f>SUM(B9:C9)</f>
        <v>3</v>
      </c>
      <c r="E9" s="50">
        <v>4.5</v>
      </c>
      <c r="F9" s="51">
        <f>SUM(D9:E9)</f>
        <v>7.5</v>
      </c>
    </row>
    <row r="10" spans="1:6" ht="15">
      <c r="A10" s="35"/>
      <c r="B10" s="50"/>
      <c r="C10" s="50"/>
      <c r="D10" s="50"/>
      <c r="E10" s="50"/>
      <c r="F10" s="51"/>
    </row>
    <row r="11" spans="1:6" ht="15.75">
      <c r="A11" s="22"/>
      <c r="B11" s="1"/>
      <c r="C11" s="50"/>
      <c r="D11" s="50"/>
      <c r="E11" s="1"/>
      <c r="F11" s="1"/>
    </row>
    <row r="12" spans="1:6" ht="15.75">
      <c r="A12" s="5"/>
      <c r="B12" s="5"/>
      <c r="C12" s="5"/>
      <c r="D12" s="5"/>
      <c r="E12" s="1"/>
      <c r="F1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20.140625" style="0" customWidth="1"/>
    <col min="2" max="2" width="16.28125" style="0" customWidth="1"/>
    <col min="3" max="3" width="14.28125" style="0" customWidth="1"/>
    <col min="4" max="4" width="12.421875" style="0" customWidth="1"/>
    <col min="5" max="5" width="14.57421875" style="0" customWidth="1"/>
  </cols>
  <sheetData>
    <row r="1" ht="15.75">
      <c r="A1" s="4" t="s">
        <v>3</v>
      </c>
    </row>
    <row r="3" spans="1:6" ht="31.5">
      <c r="A3" s="8" t="s">
        <v>0</v>
      </c>
      <c r="B3" s="8" t="s">
        <v>51</v>
      </c>
      <c r="C3" s="8" t="s">
        <v>52</v>
      </c>
      <c r="D3" s="95" t="s">
        <v>93</v>
      </c>
      <c r="E3" s="8" t="s">
        <v>53</v>
      </c>
      <c r="F3" s="8" t="s">
        <v>2</v>
      </c>
    </row>
    <row r="4" spans="1:7" ht="15.75">
      <c r="A4" s="35" t="s">
        <v>21</v>
      </c>
      <c r="B4" s="50">
        <v>5</v>
      </c>
      <c r="C4" s="52">
        <v>5</v>
      </c>
      <c r="D4" s="52">
        <f>SUM(B4:C4)</f>
        <v>10</v>
      </c>
      <c r="E4" s="52">
        <v>3</v>
      </c>
      <c r="F4" s="52">
        <f>SUM(D4:E4)</f>
        <v>13</v>
      </c>
      <c r="G4" s="3"/>
    </row>
    <row r="5" spans="1:7" ht="15.75">
      <c r="A5" s="35" t="s">
        <v>13</v>
      </c>
      <c r="B5" s="50">
        <v>3</v>
      </c>
      <c r="C5" s="50">
        <v>2</v>
      </c>
      <c r="D5" s="52">
        <f>SUM(B5:C5)</f>
        <v>5</v>
      </c>
      <c r="E5" s="52">
        <v>5</v>
      </c>
      <c r="F5" s="52">
        <f>SUM(D5:E5)</f>
        <v>10</v>
      </c>
      <c r="G5" s="48"/>
    </row>
    <row r="6" spans="1:7" ht="15.75">
      <c r="A6" s="22" t="s">
        <v>39</v>
      </c>
      <c r="B6" s="50">
        <v>2</v>
      </c>
      <c r="C6" s="50">
        <v>3</v>
      </c>
      <c r="D6" s="52">
        <f>SUM(B6:C6)</f>
        <v>5</v>
      </c>
      <c r="E6" s="52">
        <v>2</v>
      </c>
      <c r="F6" s="52">
        <f>SUM(D6:E6)</f>
        <v>7</v>
      </c>
      <c r="G6" s="48"/>
    </row>
    <row r="7" spans="1:7" ht="15.75">
      <c r="A7" s="22" t="s">
        <v>17</v>
      </c>
      <c r="B7" s="50">
        <v>1</v>
      </c>
      <c r="C7" s="50">
        <v>1</v>
      </c>
      <c r="D7" s="52">
        <f>SUM(B7:C7)</f>
        <v>2</v>
      </c>
      <c r="E7" s="52"/>
      <c r="F7" s="50"/>
      <c r="G7" s="48"/>
    </row>
    <row r="8" spans="1:7" ht="15.75">
      <c r="A8" s="22"/>
      <c r="B8" s="37"/>
      <c r="C8" s="50"/>
      <c r="D8" s="50"/>
      <c r="E8" s="50"/>
      <c r="F8" s="50"/>
      <c r="G8" s="3"/>
    </row>
    <row r="9" spans="1:7" ht="15">
      <c r="A9" s="35"/>
      <c r="B9" s="37"/>
      <c r="C9" s="50"/>
      <c r="D9" s="50"/>
      <c r="E9" s="50"/>
      <c r="F9" s="50"/>
      <c r="G9" s="3"/>
    </row>
    <row r="10" spans="1:6" ht="15">
      <c r="A10" s="35"/>
      <c r="B10" s="37"/>
      <c r="C10" s="50"/>
      <c r="D10" s="50"/>
      <c r="E10" s="50"/>
      <c r="F10" s="50"/>
    </row>
    <row r="11" spans="1:7" ht="15.75">
      <c r="A11" s="22"/>
      <c r="B11" s="37"/>
      <c r="C11" s="50"/>
      <c r="D11" s="50"/>
      <c r="E11" s="50"/>
      <c r="F11" s="50"/>
      <c r="G11" s="3"/>
    </row>
    <row r="12" spans="1:2" ht="15.75">
      <c r="A12" s="38"/>
      <c r="B1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J19" sqref="J19"/>
    </sheetView>
  </sheetViews>
  <sheetFormatPr defaultColWidth="16.421875" defaultRowHeight="12.75"/>
  <cols>
    <col min="1" max="1" width="18.00390625" style="0" customWidth="1"/>
    <col min="2" max="2" width="19.8515625" style="0" customWidth="1"/>
    <col min="3" max="4" width="13.8515625" style="0" customWidth="1"/>
    <col min="5" max="5" width="14.8515625" style="0" customWidth="1"/>
    <col min="6" max="6" width="16.421875" style="0" customWidth="1"/>
    <col min="7" max="7" width="13.00390625" style="0" customWidth="1"/>
  </cols>
  <sheetData>
    <row r="1" ht="13.5" thickBot="1">
      <c r="A1" t="s">
        <v>4</v>
      </c>
    </row>
    <row r="2" spans="1:6" ht="31.5">
      <c r="A2" s="33" t="s">
        <v>0</v>
      </c>
      <c r="B2" s="16" t="s">
        <v>57</v>
      </c>
      <c r="C2" s="16" t="s">
        <v>58</v>
      </c>
      <c r="D2" s="12"/>
      <c r="E2" s="71" t="s">
        <v>59</v>
      </c>
      <c r="F2" s="12" t="s">
        <v>2</v>
      </c>
    </row>
    <row r="3" spans="1:7" ht="15">
      <c r="A3" s="35" t="s">
        <v>55</v>
      </c>
      <c r="B3" s="50">
        <v>7</v>
      </c>
      <c r="C3" s="90">
        <v>9</v>
      </c>
      <c r="D3" s="90">
        <f aca="true" t="shared" si="0" ref="D3:D12">SUM(B3:C3)</f>
        <v>16</v>
      </c>
      <c r="E3" s="67">
        <v>16.5</v>
      </c>
      <c r="F3" s="51">
        <f aca="true" t="shared" si="1" ref="F3:F12">SUM(D3:E3)</f>
        <v>32.5</v>
      </c>
      <c r="G3" s="48" t="s">
        <v>94</v>
      </c>
    </row>
    <row r="4" spans="1:8" ht="15">
      <c r="A4" s="35" t="s">
        <v>34</v>
      </c>
      <c r="B4" s="50">
        <v>8</v>
      </c>
      <c r="C4" s="90">
        <v>11</v>
      </c>
      <c r="D4" s="90">
        <f t="shared" si="0"/>
        <v>19</v>
      </c>
      <c r="E4" s="67">
        <v>12</v>
      </c>
      <c r="F4" s="51">
        <f t="shared" si="1"/>
        <v>31</v>
      </c>
      <c r="G4" s="44" t="s">
        <v>95</v>
      </c>
      <c r="H4" s="2"/>
    </row>
    <row r="5" spans="1:8" ht="15">
      <c r="A5" s="35" t="s">
        <v>35</v>
      </c>
      <c r="B5" s="50">
        <v>9</v>
      </c>
      <c r="C5" s="90">
        <v>7</v>
      </c>
      <c r="D5" s="90">
        <f t="shared" si="0"/>
        <v>16</v>
      </c>
      <c r="E5" s="67">
        <v>10.5</v>
      </c>
      <c r="F5" s="51">
        <f t="shared" si="1"/>
        <v>26.5</v>
      </c>
      <c r="G5" s="44" t="s">
        <v>96</v>
      </c>
      <c r="H5" s="2"/>
    </row>
    <row r="6" spans="1:7" ht="15.75" thickBot="1">
      <c r="A6" s="120" t="s">
        <v>15</v>
      </c>
      <c r="B6" s="121">
        <v>3</v>
      </c>
      <c r="C6" s="121">
        <v>8</v>
      </c>
      <c r="D6" s="122">
        <f t="shared" si="0"/>
        <v>11</v>
      </c>
      <c r="E6" s="121">
        <v>13.5</v>
      </c>
      <c r="F6" s="123">
        <f t="shared" si="1"/>
        <v>24.5</v>
      </c>
      <c r="G6" s="48" t="s">
        <v>97</v>
      </c>
    </row>
    <row r="7" spans="1:6" ht="15">
      <c r="A7" s="116" t="s">
        <v>18</v>
      </c>
      <c r="B7" s="117">
        <v>6</v>
      </c>
      <c r="C7" s="118">
        <v>5</v>
      </c>
      <c r="D7" s="118">
        <f t="shared" si="0"/>
        <v>11</v>
      </c>
      <c r="E7" s="117">
        <v>9</v>
      </c>
      <c r="F7" s="119">
        <f t="shared" si="1"/>
        <v>20</v>
      </c>
    </row>
    <row r="8" spans="1:8" ht="15">
      <c r="A8" s="35" t="s">
        <v>54</v>
      </c>
      <c r="B8" s="50">
        <v>5</v>
      </c>
      <c r="C8" s="90">
        <v>2</v>
      </c>
      <c r="D8" s="90">
        <f t="shared" si="0"/>
        <v>7</v>
      </c>
      <c r="E8" s="67">
        <v>7.5</v>
      </c>
      <c r="F8" s="51">
        <f t="shared" si="1"/>
        <v>14.5</v>
      </c>
      <c r="G8" s="3"/>
      <c r="H8" s="3"/>
    </row>
    <row r="9" spans="1:6" ht="15">
      <c r="A9" s="35" t="s">
        <v>19</v>
      </c>
      <c r="B9" s="37">
        <v>11</v>
      </c>
      <c r="C9" s="90">
        <v>6</v>
      </c>
      <c r="D9" s="90">
        <f t="shared" si="0"/>
        <v>17</v>
      </c>
      <c r="E9" s="68" t="s">
        <v>92</v>
      </c>
      <c r="F9" s="51">
        <f t="shared" si="1"/>
        <v>17</v>
      </c>
    </row>
    <row r="10" spans="1:8" ht="15">
      <c r="A10" s="35" t="s">
        <v>46</v>
      </c>
      <c r="B10" s="50">
        <v>4</v>
      </c>
      <c r="C10" s="50">
        <v>4</v>
      </c>
      <c r="D10" s="90">
        <f t="shared" si="0"/>
        <v>8</v>
      </c>
      <c r="E10" s="67" t="s">
        <v>92</v>
      </c>
      <c r="F10" s="51">
        <f t="shared" si="1"/>
        <v>8</v>
      </c>
      <c r="G10" s="2"/>
      <c r="H10" s="2"/>
    </row>
    <row r="11" spans="1:6" s="2" customFormat="1" ht="15">
      <c r="A11" s="35" t="s">
        <v>16</v>
      </c>
      <c r="B11" s="50">
        <v>2</v>
      </c>
      <c r="C11" s="90">
        <v>3</v>
      </c>
      <c r="D11" s="90">
        <f t="shared" si="0"/>
        <v>5</v>
      </c>
      <c r="E11" s="67" t="s">
        <v>92</v>
      </c>
      <c r="F11" s="51">
        <f t="shared" si="1"/>
        <v>5</v>
      </c>
    </row>
    <row r="12" spans="1:8" s="2" customFormat="1" ht="15">
      <c r="A12" s="35" t="s">
        <v>11</v>
      </c>
      <c r="B12" s="50">
        <v>1</v>
      </c>
      <c r="C12" s="90">
        <v>1</v>
      </c>
      <c r="D12" s="90">
        <f t="shared" si="0"/>
        <v>2</v>
      </c>
      <c r="E12" s="67" t="s">
        <v>92</v>
      </c>
      <c r="F12" s="51">
        <f t="shared" si="1"/>
        <v>2</v>
      </c>
      <c r="G12" s="48"/>
      <c r="H12"/>
    </row>
    <row r="13" spans="1:7" ht="15">
      <c r="A13" s="35" t="s">
        <v>56</v>
      </c>
      <c r="B13" s="67" t="s">
        <v>92</v>
      </c>
      <c r="C13" s="90"/>
      <c r="D13" s="90"/>
      <c r="E13" s="67"/>
      <c r="F13" s="51"/>
      <c r="G13" s="103"/>
    </row>
    <row r="14" spans="1:6" s="2" customFormat="1" ht="15">
      <c r="A14" s="39"/>
      <c r="B14" s="54"/>
      <c r="C14" s="93"/>
      <c r="D14" s="93"/>
      <c r="E14" s="61"/>
      <c r="F14" s="62"/>
    </row>
    <row r="15" spans="1:6" s="2" customFormat="1" ht="15">
      <c r="A15" s="39"/>
      <c r="B15" s="54"/>
      <c r="C15" s="93"/>
      <c r="D15" s="93"/>
      <c r="E15" s="61"/>
      <c r="F15" s="62"/>
    </row>
    <row r="16" spans="1:6" s="2" customFormat="1" ht="15">
      <c r="A16" s="39"/>
      <c r="B16" s="63"/>
      <c r="C16" s="93"/>
      <c r="D16" s="93"/>
      <c r="E16" s="63"/>
      <c r="F16" s="62"/>
    </row>
    <row r="17" spans="1:6" s="2" customFormat="1" ht="15">
      <c r="A17" s="39"/>
      <c r="B17" s="54"/>
      <c r="C17" s="93"/>
      <c r="D17" s="93"/>
      <c r="E17" s="61"/>
      <c r="F17" s="62"/>
    </row>
    <row r="18" spans="1:6" s="2" customFormat="1" ht="15">
      <c r="A18" s="39"/>
      <c r="B18" s="54"/>
      <c r="C18" s="93"/>
      <c r="D18" s="93"/>
      <c r="E18" s="61"/>
      <c r="F18" s="62"/>
    </row>
    <row r="19" spans="1:6" s="2" customFormat="1" ht="15">
      <c r="A19" s="39"/>
      <c r="B19" s="54"/>
      <c r="C19" s="93"/>
      <c r="D19" s="93"/>
      <c r="E19" s="61"/>
      <c r="F19" s="62"/>
    </row>
    <row r="20" spans="1:6" s="2" customFormat="1" ht="15">
      <c r="A20" s="39"/>
      <c r="B20" s="54"/>
      <c r="C20" s="54"/>
      <c r="D20" s="93"/>
      <c r="E20" s="54"/>
      <c r="F20" s="62"/>
    </row>
    <row r="21" spans="1:6" s="2" customFormat="1" ht="15">
      <c r="A21" s="39"/>
      <c r="B21" s="63"/>
      <c r="C21" s="93"/>
      <c r="D21" s="93"/>
      <c r="E21" s="63"/>
      <c r="F21" s="62"/>
    </row>
    <row r="22" spans="1:6" s="2" customFormat="1" ht="15">
      <c r="A22" s="39"/>
      <c r="B22" s="54"/>
      <c r="C22" s="93"/>
      <c r="D22" s="93"/>
      <c r="E22" s="61"/>
      <c r="F22" s="62"/>
    </row>
    <row r="23" spans="1:6" s="2" customFormat="1" ht="15">
      <c r="A23" s="39"/>
      <c r="B23" s="63"/>
      <c r="C23" s="93"/>
      <c r="D23" s="93"/>
      <c r="E23" s="94"/>
      <c r="F23" s="62"/>
    </row>
    <row r="24" spans="1:6" s="2" customFormat="1" ht="15">
      <c r="A24" s="39"/>
      <c r="B24" s="54"/>
      <c r="C24" s="54"/>
      <c r="D24" s="93"/>
      <c r="E24" s="61"/>
      <c r="F24" s="62"/>
    </row>
    <row r="25" spans="1:6" s="2" customFormat="1" ht="15">
      <c r="A25" s="39"/>
      <c r="B25" s="54"/>
      <c r="C25" s="93"/>
      <c r="D25" s="93"/>
      <c r="E25" s="61"/>
      <c r="F25" s="62"/>
    </row>
    <row r="26" spans="1:6" s="2" customFormat="1" ht="15">
      <c r="A26" s="39"/>
      <c r="B26" s="54"/>
      <c r="C26" s="93"/>
      <c r="D26" s="93"/>
      <c r="E26" s="61"/>
      <c r="F26" s="62"/>
    </row>
    <row r="27" s="2" customFormat="1" ht="12.75"/>
    <row r="28" s="2" customFormat="1" ht="12.75"/>
    <row r="29" s="2" customFormat="1" ht="12.75"/>
    <row r="30" s="2" customFormat="1" ht="12.75"/>
    <row r="31" s="2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H29" sqref="H29"/>
    </sheetView>
  </sheetViews>
  <sheetFormatPr defaultColWidth="9.140625" defaultRowHeight="12.75"/>
  <cols>
    <col min="1" max="1" width="20.57421875" style="0" customWidth="1"/>
    <col min="2" max="2" width="16.57421875" style="0" customWidth="1"/>
    <col min="3" max="3" width="15.140625" style="0" customWidth="1"/>
    <col min="4" max="4" width="19.140625" style="23" bestFit="1" customWidth="1"/>
    <col min="5" max="5" width="12.140625" style="0" customWidth="1"/>
  </cols>
  <sheetData>
    <row r="1" ht="12.75">
      <c r="A1" s="3" t="s">
        <v>5</v>
      </c>
    </row>
    <row r="3" ht="13.5" thickBot="1">
      <c r="A3" s="76" t="s">
        <v>44</v>
      </c>
    </row>
    <row r="4" spans="1:6" ht="34.5" customHeight="1" thickBot="1">
      <c r="A4" s="10" t="s">
        <v>0</v>
      </c>
      <c r="B4" s="12" t="s">
        <v>60</v>
      </c>
      <c r="C4" s="12" t="s">
        <v>52</v>
      </c>
      <c r="D4" s="12" t="s">
        <v>36</v>
      </c>
      <c r="E4" s="12"/>
      <c r="F4" s="12"/>
    </row>
    <row r="5" spans="1:4" ht="15.75">
      <c r="A5" s="40"/>
      <c r="B5" s="18"/>
      <c r="C5" s="14"/>
      <c r="D5" s="44"/>
    </row>
    <row r="7" spans="1:5" ht="15">
      <c r="A7" s="39" t="s">
        <v>17</v>
      </c>
      <c r="B7" s="45">
        <v>7</v>
      </c>
      <c r="C7" s="54">
        <v>10</v>
      </c>
      <c r="D7" s="44">
        <f aca="true" t="shared" si="0" ref="D7:D12">SUM(B7:C7)</f>
        <v>17</v>
      </c>
      <c r="E7" s="15"/>
    </row>
    <row r="8" spans="1:4" ht="15">
      <c r="A8" s="39" t="s">
        <v>20</v>
      </c>
      <c r="B8" s="45">
        <v>10</v>
      </c>
      <c r="C8" s="53">
        <v>6</v>
      </c>
      <c r="D8" s="44">
        <f t="shared" si="0"/>
        <v>16</v>
      </c>
    </row>
    <row r="9" spans="1:4" ht="15">
      <c r="A9" s="39" t="s">
        <v>11</v>
      </c>
      <c r="B9" s="61">
        <v>5</v>
      </c>
      <c r="C9" s="53">
        <v>8</v>
      </c>
      <c r="D9" s="44">
        <f t="shared" si="0"/>
        <v>13</v>
      </c>
    </row>
    <row r="10" spans="1:4" ht="15.75" thickBot="1">
      <c r="A10" s="96" t="s">
        <v>21</v>
      </c>
      <c r="B10" s="97">
        <v>8</v>
      </c>
      <c r="C10" s="98">
        <v>5</v>
      </c>
      <c r="D10" s="99">
        <f t="shared" si="0"/>
        <v>13</v>
      </c>
    </row>
    <row r="11" spans="1:4" ht="15">
      <c r="A11" s="39" t="s">
        <v>22</v>
      </c>
      <c r="B11" s="54">
        <v>6</v>
      </c>
      <c r="C11" s="54">
        <v>7</v>
      </c>
      <c r="D11" s="44">
        <f t="shared" si="0"/>
        <v>13</v>
      </c>
    </row>
    <row r="12" spans="1:5" ht="15">
      <c r="A12" s="39" t="s">
        <v>16</v>
      </c>
      <c r="B12" s="53">
        <v>4</v>
      </c>
      <c r="C12" s="54">
        <v>4</v>
      </c>
      <c r="D12" s="44">
        <f t="shared" si="0"/>
        <v>8</v>
      </c>
      <c r="E12" s="15"/>
    </row>
    <row r="13" spans="1:5" ht="15">
      <c r="A13" s="39"/>
      <c r="B13" s="61"/>
      <c r="C13" s="54"/>
      <c r="D13" s="44"/>
      <c r="E13" s="15"/>
    </row>
    <row r="14" spans="1:6" ht="15">
      <c r="A14" s="39"/>
      <c r="B14" s="54"/>
      <c r="C14" s="54"/>
      <c r="D14" s="44"/>
      <c r="E14" s="55"/>
      <c r="F14" s="2"/>
    </row>
    <row r="15" spans="1:6" ht="15.75" thickBot="1">
      <c r="A15" s="39" t="s">
        <v>45</v>
      </c>
      <c r="B15" s="54"/>
      <c r="C15" s="54"/>
      <c r="D15" s="44"/>
      <c r="E15" s="55"/>
      <c r="F15" s="2"/>
    </row>
    <row r="16" spans="1:5" ht="48" thickBot="1">
      <c r="A16" s="10" t="s">
        <v>0</v>
      </c>
      <c r="B16" s="12" t="s">
        <v>63</v>
      </c>
      <c r="C16" s="12" t="s">
        <v>64</v>
      </c>
      <c r="D16" s="12" t="s">
        <v>36</v>
      </c>
      <c r="E16" s="12"/>
    </row>
    <row r="17" spans="1:5" s="41" customFormat="1" ht="15.75">
      <c r="A17" s="40"/>
      <c r="B17" s="40"/>
      <c r="C17" s="40"/>
      <c r="D17" s="49"/>
      <c r="E17" s="40"/>
    </row>
    <row r="18" spans="1:4" ht="15">
      <c r="A18" s="39" t="s">
        <v>15</v>
      </c>
      <c r="B18" s="63">
        <v>8</v>
      </c>
      <c r="C18" s="54">
        <v>10</v>
      </c>
      <c r="D18" s="101">
        <f aca="true" t="shared" si="1" ref="D18:D23">SUM(B18:C18)</f>
        <v>18</v>
      </c>
    </row>
    <row r="19" spans="1:7" s="41" customFormat="1" ht="15">
      <c r="A19" s="39" t="s">
        <v>46</v>
      </c>
      <c r="B19" s="63">
        <v>10</v>
      </c>
      <c r="C19" s="89">
        <v>8</v>
      </c>
      <c r="D19" s="101">
        <f t="shared" si="1"/>
        <v>18</v>
      </c>
      <c r="E19"/>
      <c r="F19"/>
      <c r="G19"/>
    </row>
    <row r="20" spans="1:4" ht="15">
      <c r="A20" s="39" t="s">
        <v>32</v>
      </c>
      <c r="B20" s="63">
        <v>7</v>
      </c>
      <c r="C20" s="54">
        <v>6</v>
      </c>
      <c r="D20" s="101">
        <f t="shared" si="1"/>
        <v>13</v>
      </c>
    </row>
    <row r="21" spans="1:4" ht="15.75" thickBot="1">
      <c r="A21" s="96" t="s">
        <v>30</v>
      </c>
      <c r="B21" s="100">
        <v>4</v>
      </c>
      <c r="C21" s="98">
        <v>7</v>
      </c>
      <c r="D21" s="104">
        <f t="shared" si="1"/>
        <v>11</v>
      </c>
    </row>
    <row r="22" spans="1:4" ht="15">
      <c r="A22" s="39" t="s">
        <v>62</v>
      </c>
      <c r="B22" s="63">
        <v>6</v>
      </c>
      <c r="C22" s="54">
        <v>5</v>
      </c>
      <c r="D22" s="101">
        <f t="shared" si="1"/>
        <v>11</v>
      </c>
    </row>
    <row r="23" spans="1:4" ht="15">
      <c r="A23" s="39" t="s">
        <v>19</v>
      </c>
      <c r="B23" s="63">
        <v>5</v>
      </c>
      <c r="C23" s="54">
        <v>4</v>
      </c>
      <c r="D23" s="101">
        <f t="shared" si="1"/>
        <v>9</v>
      </c>
    </row>
    <row r="24" spans="1:4" ht="15">
      <c r="A24" s="39"/>
      <c r="B24" s="63"/>
      <c r="C24" s="54"/>
      <c r="D24" s="88"/>
    </row>
    <row r="25" spans="2:7" ht="15.75" thickBot="1">
      <c r="B25" s="28"/>
      <c r="C25" s="27"/>
      <c r="D25" s="45"/>
      <c r="E25" s="14"/>
      <c r="F25" s="3"/>
      <c r="G25" s="15"/>
    </row>
    <row r="26" spans="1:6" ht="32.25" thickBot="1">
      <c r="A26" s="10" t="s">
        <v>38</v>
      </c>
      <c r="B26" s="10"/>
      <c r="C26" s="10" t="s">
        <v>61</v>
      </c>
      <c r="D26" s="10" t="s">
        <v>36</v>
      </c>
      <c r="E26" s="14"/>
      <c r="F26" s="3"/>
    </row>
    <row r="27" spans="1:9" ht="15">
      <c r="A27" s="39"/>
      <c r="B27" s="23"/>
      <c r="C27" s="23"/>
      <c r="D27" s="43"/>
      <c r="E27" s="70"/>
      <c r="F27" s="39"/>
      <c r="G27" s="45"/>
      <c r="H27" s="54"/>
      <c r="I27" s="44"/>
    </row>
    <row r="28" spans="1:5" s="76" customFormat="1" ht="15">
      <c r="A28" s="39" t="s">
        <v>46</v>
      </c>
      <c r="B28" s="63">
        <v>18</v>
      </c>
      <c r="C28" s="89">
        <v>12</v>
      </c>
      <c r="D28" s="88">
        <f aca="true" t="shared" si="2" ref="D28:D34">SUM(B28:C28)</f>
        <v>30</v>
      </c>
      <c r="E28" s="62" t="s">
        <v>94</v>
      </c>
    </row>
    <row r="29" spans="1:7" s="76" customFormat="1" ht="15">
      <c r="A29" s="39" t="s">
        <v>32</v>
      </c>
      <c r="B29" s="63">
        <v>13</v>
      </c>
      <c r="C29" s="61">
        <v>15</v>
      </c>
      <c r="D29" s="88">
        <f t="shared" si="2"/>
        <v>28</v>
      </c>
      <c r="E29" s="70" t="s">
        <v>95</v>
      </c>
      <c r="F29" s="61"/>
      <c r="G29" s="21"/>
    </row>
    <row r="30" spans="1:9" s="76" customFormat="1" ht="15.75" thickBot="1">
      <c r="A30" s="96" t="s">
        <v>17</v>
      </c>
      <c r="B30" s="113">
        <v>17</v>
      </c>
      <c r="C30" s="107">
        <v>9</v>
      </c>
      <c r="D30" s="114">
        <f t="shared" si="2"/>
        <v>26</v>
      </c>
      <c r="E30" s="115" t="s">
        <v>96</v>
      </c>
      <c r="F30" s="39"/>
      <c r="G30" s="47"/>
      <c r="H30" s="61"/>
      <c r="I30" s="47"/>
    </row>
    <row r="31" spans="1:6" s="76" customFormat="1" ht="15">
      <c r="A31" s="39" t="s">
        <v>15</v>
      </c>
      <c r="B31" s="63">
        <v>18</v>
      </c>
      <c r="C31" s="61">
        <v>6</v>
      </c>
      <c r="D31" s="88">
        <f t="shared" si="2"/>
        <v>24</v>
      </c>
      <c r="E31" s="102"/>
      <c r="F31" s="47"/>
    </row>
    <row r="32" spans="1:9" s="76" customFormat="1" ht="15">
      <c r="A32" s="39" t="s">
        <v>11</v>
      </c>
      <c r="B32" s="61">
        <v>13</v>
      </c>
      <c r="C32" s="61">
        <v>10.5</v>
      </c>
      <c r="D32" s="88">
        <f t="shared" si="2"/>
        <v>23.5</v>
      </c>
      <c r="E32" s="61"/>
      <c r="F32" s="39"/>
      <c r="G32" s="61"/>
      <c r="H32" s="61"/>
      <c r="I32" s="47"/>
    </row>
    <row r="33" spans="1:6" s="76" customFormat="1" ht="15">
      <c r="A33" s="39" t="s">
        <v>21</v>
      </c>
      <c r="B33" s="61">
        <v>13</v>
      </c>
      <c r="C33" s="61">
        <v>7.5</v>
      </c>
      <c r="D33" s="88">
        <f t="shared" si="2"/>
        <v>20.5</v>
      </c>
      <c r="E33" s="102"/>
      <c r="F33" s="61"/>
    </row>
    <row r="34" spans="1:9" s="76" customFormat="1" ht="15">
      <c r="A34" s="39" t="s">
        <v>20</v>
      </c>
      <c r="B34" s="47">
        <v>16</v>
      </c>
      <c r="C34" s="61">
        <v>4.5</v>
      </c>
      <c r="D34" s="88">
        <f t="shared" si="2"/>
        <v>20.5</v>
      </c>
      <c r="E34" s="102"/>
      <c r="F34" s="39"/>
      <c r="G34" s="61"/>
      <c r="H34" s="61"/>
      <c r="I34" s="47"/>
    </row>
    <row r="35" spans="1:7" s="76" customFormat="1" ht="15">
      <c r="A35" s="39" t="s">
        <v>30</v>
      </c>
      <c r="B35" s="63">
        <v>11</v>
      </c>
      <c r="C35" s="61"/>
      <c r="D35" s="88"/>
      <c r="E35" s="102"/>
      <c r="F35" s="47"/>
      <c r="G35" s="21"/>
    </row>
    <row r="36" spans="1:6" ht="15">
      <c r="A36" s="39"/>
      <c r="B36" s="54"/>
      <c r="C36" s="54"/>
      <c r="D36" s="53"/>
      <c r="E36" s="54"/>
      <c r="F36" s="44"/>
    </row>
    <row r="37" spans="1:7" ht="15">
      <c r="A37" s="39"/>
      <c r="B37" s="23"/>
      <c r="C37" s="23"/>
      <c r="D37" s="43"/>
      <c r="E37" s="54"/>
      <c r="F37" s="62"/>
      <c r="G37" s="21"/>
    </row>
    <row r="38" spans="1:6" ht="15">
      <c r="A38" s="34"/>
      <c r="B38" s="23"/>
      <c r="C38" s="23"/>
      <c r="D38" s="43"/>
      <c r="E38" s="43"/>
      <c r="F38" s="44"/>
    </row>
    <row r="39" spans="1:6" ht="15">
      <c r="A39" s="39"/>
      <c r="B39" s="23"/>
      <c r="C39" s="23"/>
      <c r="D39" s="43"/>
      <c r="E39" s="54"/>
      <c r="F39" s="62"/>
    </row>
    <row r="40" spans="1:6" ht="15">
      <c r="A40" s="34"/>
      <c r="B40" s="23"/>
      <c r="C40" s="46"/>
      <c r="D40" s="43"/>
      <c r="E40" s="23"/>
      <c r="F40" s="44"/>
    </row>
    <row r="41" spans="1:4" ht="15">
      <c r="A41" s="39"/>
      <c r="B41" s="69"/>
      <c r="C41" s="69"/>
      <c r="D41" s="43"/>
    </row>
    <row r="42" spans="1:4" ht="15">
      <c r="A42" s="39"/>
      <c r="B42" s="69"/>
      <c r="C42" s="69"/>
      <c r="D42" s="43"/>
    </row>
    <row r="43" spans="1:7" ht="15">
      <c r="A43" s="34"/>
      <c r="B43" s="23"/>
      <c r="C43" s="46"/>
      <c r="D43" s="43"/>
      <c r="E43" s="23"/>
      <c r="F43" s="44"/>
      <c r="G43" s="21"/>
    </row>
    <row r="44" spans="1:6" ht="15">
      <c r="A44" s="39"/>
      <c r="B44" s="23"/>
      <c r="C44" s="46"/>
      <c r="D44" s="43"/>
      <c r="E44" s="54"/>
      <c r="F44" s="62"/>
    </row>
    <row r="45" spans="1:6" ht="15">
      <c r="A45" s="39"/>
      <c r="B45" s="23"/>
      <c r="C45" s="46"/>
      <c r="D45" s="43"/>
      <c r="E45" s="54"/>
      <c r="F45" s="6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28">
      <selection activeCell="K45" sqref="K45"/>
    </sheetView>
  </sheetViews>
  <sheetFormatPr defaultColWidth="9.140625" defaultRowHeight="12.75"/>
  <cols>
    <col min="1" max="1" width="22.28125" style="0" customWidth="1"/>
    <col min="2" max="2" width="12.57421875" style="0" customWidth="1"/>
    <col min="3" max="3" width="14.28125" style="0" bestFit="1" customWidth="1"/>
    <col min="5" max="5" width="8.57421875" style="0" customWidth="1"/>
  </cols>
  <sheetData>
    <row r="1" ht="12.75">
      <c r="A1" s="3" t="s">
        <v>7</v>
      </c>
    </row>
    <row r="2" spans="5:6" ht="13.5" thickBot="1">
      <c r="E2" s="41"/>
      <c r="F2" s="41"/>
    </row>
    <row r="3" spans="1:6" ht="32.25" thickBot="1">
      <c r="A3" s="10" t="s">
        <v>0</v>
      </c>
      <c r="B3" s="12" t="s">
        <v>65</v>
      </c>
      <c r="C3" s="12" t="s">
        <v>66</v>
      </c>
      <c r="D3" s="12" t="s">
        <v>36</v>
      </c>
      <c r="E3" s="40"/>
      <c r="F3" s="40"/>
    </row>
    <row r="4" spans="2:5" s="23" customFormat="1" ht="12.75">
      <c r="B4" s="53"/>
      <c r="C4" s="53"/>
      <c r="D4" s="44"/>
      <c r="E4" s="54"/>
    </row>
    <row r="5" spans="1:4" s="23" customFormat="1" ht="15.75">
      <c r="A5" s="87" t="s">
        <v>67</v>
      </c>
      <c r="B5" s="45">
        <v>5</v>
      </c>
      <c r="C5" s="53">
        <v>8</v>
      </c>
      <c r="D5" s="44">
        <f aca="true" t="shared" si="0" ref="D5:D17">SUM(B5:C5)</f>
        <v>13</v>
      </c>
    </row>
    <row r="6" spans="1:6" s="23" customFormat="1" ht="15.75">
      <c r="A6" s="87" t="s">
        <v>40</v>
      </c>
      <c r="B6" s="53">
        <v>10</v>
      </c>
      <c r="C6" s="53">
        <v>3</v>
      </c>
      <c r="D6" s="44">
        <f t="shared" si="0"/>
        <v>13</v>
      </c>
      <c r="E6" s="46"/>
      <c r="F6" s="46"/>
    </row>
    <row r="7" spans="1:6" s="23" customFormat="1" ht="15">
      <c r="A7" s="84" t="s">
        <v>23</v>
      </c>
      <c r="B7" s="61">
        <v>7</v>
      </c>
      <c r="C7" s="54">
        <v>5</v>
      </c>
      <c r="D7" s="44">
        <f t="shared" si="0"/>
        <v>12</v>
      </c>
      <c r="E7" s="46"/>
      <c r="F7" s="46"/>
    </row>
    <row r="8" spans="1:4" s="23" customFormat="1" ht="15">
      <c r="A8" s="84" t="s">
        <v>34</v>
      </c>
      <c r="B8" s="45">
        <v>1</v>
      </c>
      <c r="C8" s="53">
        <v>10</v>
      </c>
      <c r="D8" s="44">
        <f t="shared" si="0"/>
        <v>11</v>
      </c>
    </row>
    <row r="9" spans="1:5" s="23" customFormat="1" ht="15">
      <c r="A9" s="84" t="s">
        <v>35</v>
      </c>
      <c r="B9" s="61">
        <v>8</v>
      </c>
      <c r="C9" s="54">
        <v>1</v>
      </c>
      <c r="D9" s="44">
        <f t="shared" si="0"/>
        <v>9</v>
      </c>
      <c r="E9" s="83"/>
    </row>
    <row r="10" spans="1:5" s="23" customFormat="1" ht="15">
      <c r="A10" s="84" t="s">
        <v>70</v>
      </c>
      <c r="B10" s="45">
        <v>1</v>
      </c>
      <c r="C10" s="54">
        <v>7</v>
      </c>
      <c r="D10" s="44">
        <f t="shared" si="0"/>
        <v>8</v>
      </c>
      <c r="E10" s="81"/>
    </row>
    <row r="11" spans="1:7" s="23" customFormat="1" ht="15">
      <c r="A11" s="84" t="s">
        <v>69</v>
      </c>
      <c r="B11" s="54">
        <v>4</v>
      </c>
      <c r="C11" s="54">
        <v>4</v>
      </c>
      <c r="D11" s="44">
        <f t="shared" si="0"/>
        <v>8</v>
      </c>
      <c r="E11" s="82"/>
      <c r="F11" s="54"/>
      <c r="G11" s="54"/>
    </row>
    <row r="12" spans="1:7" s="23" customFormat="1" ht="15.75" thickBot="1">
      <c r="A12" s="111" t="s">
        <v>22</v>
      </c>
      <c r="B12" s="98">
        <v>1</v>
      </c>
      <c r="C12" s="98">
        <v>6</v>
      </c>
      <c r="D12" s="99">
        <f t="shared" si="0"/>
        <v>7</v>
      </c>
      <c r="E12" s="61"/>
      <c r="F12" s="61"/>
      <c r="G12" s="54"/>
    </row>
    <row r="13" spans="1:4" s="23" customFormat="1" ht="15">
      <c r="A13" s="91" t="s">
        <v>11</v>
      </c>
      <c r="B13" s="45">
        <v>6</v>
      </c>
      <c r="C13" s="43">
        <v>1</v>
      </c>
      <c r="D13" s="44">
        <f t="shared" si="0"/>
        <v>7</v>
      </c>
    </row>
    <row r="14" spans="1:4" s="23" customFormat="1" ht="15">
      <c r="A14" s="86" t="s">
        <v>12</v>
      </c>
      <c r="B14" s="45">
        <v>3</v>
      </c>
      <c r="C14" s="45">
        <v>1</v>
      </c>
      <c r="D14" s="44">
        <f t="shared" si="0"/>
        <v>4</v>
      </c>
    </row>
    <row r="15" spans="1:6" s="23" customFormat="1" ht="15">
      <c r="A15" s="84" t="s">
        <v>26</v>
      </c>
      <c r="B15" s="46">
        <v>1</v>
      </c>
      <c r="C15" s="23">
        <v>2</v>
      </c>
      <c r="D15" s="44">
        <f t="shared" si="0"/>
        <v>3</v>
      </c>
      <c r="E15" s="46"/>
      <c r="F15" s="46"/>
    </row>
    <row r="16" spans="1:7" ht="15">
      <c r="A16" s="84" t="s">
        <v>71</v>
      </c>
      <c r="B16" s="45">
        <v>2</v>
      </c>
      <c r="C16" s="23">
        <v>1</v>
      </c>
      <c r="D16" s="44">
        <f t="shared" si="0"/>
        <v>3</v>
      </c>
      <c r="E16" s="81"/>
      <c r="F16" s="23"/>
      <c r="G16" s="23"/>
    </row>
    <row r="17" spans="1:7" s="23" customFormat="1" ht="15">
      <c r="A17" s="84" t="s">
        <v>68</v>
      </c>
      <c r="B17" s="54">
        <v>1</v>
      </c>
      <c r="C17" s="46">
        <v>1</v>
      </c>
      <c r="D17" s="44">
        <f t="shared" si="0"/>
        <v>2</v>
      </c>
      <c r="E17"/>
      <c r="F17"/>
      <c r="G17"/>
    </row>
    <row r="18" spans="3:5" s="23" customFormat="1" ht="15">
      <c r="C18" s="54"/>
      <c r="D18" s="44"/>
      <c r="E18" s="82"/>
    </row>
    <row r="19" spans="1:5" ht="13.5" thickBot="1">
      <c r="A19" s="18"/>
      <c r="B19" s="18"/>
      <c r="D19" s="3"/>
      <c r="E19" s="41"/>
    </row>
    <row r="20" spans="1:5" ht="32.25" thickBot="1">
      <c r="A20" s="10" t="s">
        <v>0</v>
      </c>
      <c r="B20" s="12" t="s">
        <v>73</v>
      </c>
      <c r="C20" s="12" t="s">
        <v>74</v>
      </c>
      <c r="D20" s="12" t="s">
        <v>36</v>
      </c>
      <c r="E20" s="40"/>
    </row>
    <row r="21" spans="1:7" ht="15.75">
      <c r="A21" s="34" t="s">
        <v>28</v>
      </c>
      <c r="B21" s="36">
        <v>6</v>
      </c>
      <c r="C21" s="80">
        <v>7</v>
      </c>
      <c r="D21" s="44">
        <f aca="true" t="shared" si="1" ref="D21:D33">SUM(B21:C21)</f>
        <v>13</v>
      </c>
      <c r="E21" s="40"/>
      <c r="F21" s="41"/>
      <c r="G21" s="41"/>
    </row>
    <row r="22" spans="1:4" ht="15">
      <c r="A22" s="39" t="s">
        <v>43</v>
      </c>
      <c r="B22" s="36">
        <v>5</v>
      </c>
      <c r="C22" s="46">
        <v>8</v>
      </c>
      <c r="D22" s="44">
        <f t="shared" si="1"/>
        <v>13</v>
      </c>
    </row>
    <row r="23" spans="1:6" ht="15">
      <c r="A23" s="39" t="s">
        <v>29</v>
      </c>
      <c r="B23" s="36">
        <v>2</v>
      </c>
      <c r="C23" s="61">
        <v>10</v>
      </c>
      <c r="D23" s="44">
        <f t="shared" si="1"/>
        <v>12</v>
      </c>
      <c r="E23" s="2"/>
      <c r="F23" s="2"/>
    </row>
    <row r="24" spans="1:4" ht="15">
      <c r="A24" s="39" t="s">
        <v>18</v>
      </c>
      <c r="B24" s="36">
        <v>7</v>
      </c>
      <c r="C24" s="46">
        <v>5</v>
      </c>
      <c r="D24" s="44">
        <f t="shared" si="1"/>
        <v>12</v>
      </c>
    </row>
    <row r="25" spans="1:5" ht="15">
      <c r="A25" s="34" t="s">
        <v>42</v>
      </c>
      <c r="B25" s="36">
        <v>10</v>
      </c>
      <c r="C25" s="61">
        <v>1</v>
      </c>
      <c r="D25" s="44">
        <f t="shared" si="1"/>
        <v>11</v>
      </c>
      <c r="E25" s="55"/>
    </row>
    <row r="26" spans="1:4" ht="15">
      <c r="A26" s="39" t="s">
        <v>78</v>
      </c>
      <c r="B26" s="36">
        <v>8</v>
      </c>
      <c r="C26" s="46">
        <v>3</v>
      </c>
      <c r="D26" s="44">
        <f t="shared" si="1"/>
        <v>11</v>
      </c>
    </row>
    <row r="27" spans="1:5" ht="15.75">
      <c r="A27" s="72" t="s">
        <v>76</v>
      </c>
      <c r="B27" s="36">
        <v>3</v>
      </c>
      <c r="C27" s="61">
        <v>6</v>
      </c>
      <c r="D27" s="44">
        <f t="shared" si="1"/>
        <v>9</v>
      </c>
      <c r="E27" s="2"/>
    </row>
    <row r="28" spans="1:5" ht="16.5" thickBot="1">
      <c r="A28" s="110" t="s">
        <v>21</v>
      </c>
      <c r="B28" s="100">
        <v>4</v>
      </c>
      <c r="C28" s="107">
        <v>4</v>
      </c>
      <c r="D28" s="99">
        <f t="shared" si="1"/>
        <v>8</v>
      </c>
      <c r="E28" s="2"/>
    </row>
    <row r="29" spans="1:6" ht="15">
      <c r="A29" s="39" t="s">
        <v>79</v>
      </c>
      <c r="B29" s="36">
        <v>1</v>
      </c>
      <c r="C29" s="61">
        <v>2</v>
      </c>
      <c r="D29" s="44">
        <f t="shared" si="1"/>
        <v>3</v>
      </c>
      <c r="E29" s="2"/>
      <c r="F29" s="2"/>
    </row>
    <row r="30" spans="1:5" ht="15">
      <c r="A30" s="39" t="s">
        <v>75</v>
      </c>
      <c r="B30" s="36">
        <v>1</v>
      </c>
      <c r="C30" s="61">
        <v>1</v>
      </c>
      <c r="D30" s="44">
        <f t="shared" si="1"/>
        <v>2</v>
      </c>
      <c r="E30" s="2"/>
    </row>
    <row r="31" spans="1:4" ht="15">
      <c r="A31" s="39" t="s">
        <v>62</v>
      </c>
      <c r="B31" s="63">
        <v>1</v>
      </c>
      <c r="C31" s="46">
        <v>1</v>
      </c>
      <c r="D31" s="44">
        <f t="shared" si="1"/>
        <v>2</v>
      </c>
    </row>
    <row r="32" spans="1:4" ht="15">
      <c r="A32" s="39" t="s">
        <v>32</v>
      </c>
      <c r="B32" s="63">
        <v>1</v>
      </c>
      <c r="C32" s="46">
        <v>1</v>
      </c>
      <c r="D32" s="44">
        <f t="shared" si="1"/>
        <v>2</v>
      </c>
    </row>
    <row r="33" spans="1:4" ht="15">
      <c r="A33" s="39" t="s">
        <v>77</v>
      </c>
      <c r="B33" s="63">
        <v>1</v>
      </c>
      <c r="C33" s="46">
        <v>1</v>
      </c>
      <c r="D33" s="44">
        <f t="shared" si="1"/>
        <v>2</v>
      </c>
    </row>
    <row r="34" spans="2:4" ht="15">
      <c r="B34" s="63"/>
      <c r="C34" s="46"/>
      <c r="D34" s="44"/>
    </row>
    <row r="35" spans="2:7" s="41" customFormat="1" ht="15">
      <c r="B35" s="63"/>
      <c r="C35" s="61"/>
      <c r="D35" s="61"/>
      <c r="E35" s="2"/>
      <c r="F35"/>
      <c r="G35"/>
    </row>
    <row r="36" ht="13.5" thickBot="1"/>
    <row r="37" spans="1:7" ht="32.25" thickBot="1">
      <c r="A37" s="10" t="s">
        <v>37</v>
      </c>
      <c r="B37" s="10"/>
      <c r="C37" s="10" t="s">
        <v>72</v>
      </c>
      <c r="D37" s="12" t="s">
        <v>36</v>
      </c>
      <c r="E37" s="14"/>
      <c r="F37" s="3"/>
      <c r="G37" s="15"/>
    </row>
    <row r="38" spans="1:6" ht="12.75">
      <c r="A38" s="18"/>
      <c r="B38" s="27"/>
      <c r="C38" s="27"/>
      <c r="D38" s="14"/>
      <c r="E38" s="14"/>
      <c r="F38" s="3"/>
    </row>
    <row r="39" spans="1:5" ht="15.75">
      <c r="A39" s="87" t="s">
        <v>67</v>
      </c>
      <c r="B39" s="44">
        <v>13</v>
      </c>
      <c r="C39" s="53">
        <v>11.5</v>
      </c>
      <c r="D39" s="44">
        <f aca="true" t="shared" si="2" ref="D39:D54">SUM(B39:C39)</f>
        <v>24.5</v>
      </c>
      <c r="E39" s="62" t="s">
        <v>94</v>
      </c>
    </row>
    <row r="40" spans="1:5" ht="15.75">
      <c r="A40" s="72" t="s">
        <v>76</v>
      </c>
      <c r="B40" s="44">
        <v>9</v>
      </c>
      <c r="C40" s="61">
        <v>15</v>
      </c>
      <c r="D40" s="44">
        <f t="shared" si="2"/>
        <v>24</v>
      </c>
      <c r="E40" s="62" t="s">
        <v>95</v>
      </c>
    </row>
    <row r="41" spans="1:6" ht="15">
      <c r="A41" s="39" t="s">
        <v>42</v>
      </c>
      <c r="B41" s="44">
        <v>11</v>
      </c>
      <c r="C41" s="61">
        <v>13</v>
      </c>
      <c r="D41" s="44">
        <f t="shared" si="2"/>
        <v>24</v>
      </c>
      <c r="E41" s="92" t="s">
        <v>96</v>
      </c>
      <c r="F41" s="20"/>
    </row>
    <row r="42" spans="1:6" ht="15.75">
      <c r="A42" s="39" t="s">
        <v>28</v>
      </c>
      <c r="B42" s="44">
        <v>13</v>
      </c>
      <c r="C42" s="80">
        <v>4.5</v>
      </c>
      <c r="D42" s="44">
        <f t="shared" si="2"/>
        <v>17.5</v>
      </c>
      <c r="E42" s="62" t="s">
        <v>97</v>
      </c>
      <c r="F42" s="20"/>
    </row>
    <row r="43" spans="1:5" ht="15.75">
      <c r="A43" s="85" t="s">
        <v>21</v>
      </c>
      <c r="B43" s="44">
        <v>8</v>
      </c>
      <c r="C43" s="61">
        <v>9</v>
      </c>
      <c r="D43" s="44">
        <f t="shared" si="2"/>
        <v>17</v>
      </c>
      <c r="E43" s="44" t="s">
        <v>99</v>
      </c>
    </row>
    <row r="44" spans="1:6" ht="15">
      <c r="A44" s="39" t="s">
        <v>78</v>
      </c>
      <c r="B44" s="44">
        <v>11</v>
      </c>
      <c r="C44" s="61">
        <v>6</v>
      </c>
      <c r="D44" s="44">
        <f t="shared" si="2"/>
        <v>17</v>
      </c>
      <c r="E44" s="92" t="s">
        <v>100</v>
      </c>
      <c r="F44" s="3"/>
    </row>
    <row r="45" spans="1:6" ht="15.75" thickBot="1">
      <c r="A45" s="96" t="s">
        <v>43</v>
      </c>
      <c r="B45" s="99">
        <v>13</v>
      </c>
      <c r="C45" s="107">
        <v>3</v>
      </c>
      <c r="D45" s="99">
        <f t="shared" si="2"/>
        <v>16</v>
      </c>
      <c r="E45" s="62" t="s">
        <v>101</v>
      </c>
      <c r="F45" s="20"/>
    </row>
    <row r="46" spans="1:5" ht="15">
      <c r="A46" s="84" t="s">
        <v>69</v>
      </c>
      <c r="B46" s="44">
        <v>8</v>
      </c>
      <c r="C46" s="54">
        <v>7.5</v>
      </c>
      <c r="D46" s="44">
        <f t="shared" si="2"/>
        <v>15.5</v>
      </c>
      <c r="E46" s="58"/>
    </row>
    <row r="47" spans="1:5" ht="15.75">
      <c r="A47" s="87" t="s">
        <v>40</v>
      </c>
      <c r="B47" s="44">
        <v>13</v>
      </c>
      <c r="C47" s="53">
        <v>1.5</v>
      </c>
      <c r="D47" s="44">
        <f t="shared" si="2"/>
        <v>14.5</v>
      </c>
      <c r="E47" s="92"/>
    </row>
    <row r="48" spans="1:6" ht="15">
      <c r="A48" s="84" t="s">
        <v>23</v>
      </c>
      <c r="B48" s="44">
        <v>12</v>
      </c>
      <c r="C48" s="54">
        <v>1.5</v>
      </c>
      <c r="D48" s="44">
        <f t="shared" si="2"/>
        <v>13.5</v>
      </c>
      <c r="E48" s="92"/>
      <c r="F48" s="20"/>
    </row>
    <row r="49" spans="1:6" ht="15">
      <c r="A49" s="39" t="s">
        <v>18</v>
      </c>
      <c r="B49" s="44">
        <v>12</v>
      </c>
      <c r="C49" s="61">
        <v>1.5</v>
      </c>
      <c r="D49" s="44">
        <f t="shared" si="2"/>
        <v>13.5</v>
      </c>
      <c r="E49" s="62"/>
      <c r="F49" s="20"/>
    </row>
    <row r="50" spans="1:6" ht="15">
      <c r="A50" s="39" t="s">
        <v>29</v>
      </c>
      <c r="B50" s="44">
        <v>12</v>
      </c>
      <c r="C50" s="61">
        <v>1.5</v>
      </c>
      <c r="D50" s="44">
        <f t="shared" si="2"/>
        <v>13.5</v>
      </c>
      <c r="E50" s="62"/>
      <c r="F50" s="3"/>
    </row>
    <row r="51" spans="1:6" ht="15">
      <c r="A51" s="84" t="s">
        <v>34</v>
      </c>
      <c r="B51" s="44">
        <v>11</v>
      </c>
      <c r="C51" s="53">
        <v>1.5</v>
      </c>
      <c r="D51" s="44">
        <f t="shared" si="2"/>
        <v>12.5</v>
      </c>
      <c r="E51" s="56"/>
      <c r="F51" s="3"/>
    </row>
    <row r="52" spans="1:6" ht="15">
      <c r="A52" s="84" t="s">
        <v>35</v>
      </c>
      <c r="B52" s="44">
        <v>9</v>
      </c>
      <c r="C52" s="54">
        <v>1.5</v>
      </c>
      <c r="D52" s="44">
        <f t="shared" si="2"/>
        <v>10.5</v>
      </c>
      <c r="E52" s="55"/>
      <c r="F52" s="20"/>
    </row>
    <row r="53" spans="1:5" ht="15">
      <c r="A53" s="84" t="s">
        <v>70</v>
      </c>
      <c r="B53" s="44">
        <v>8</v>
      </c>
      <c r="C53" s="54">
        <v>1.5</v>
      </c>
      <c r="D53" s="44">
        <f t="shared" si="2"/>
        <v>9.5</v>
      </c>
      <c r="E53" s="55"/>
    </row>
    <row r="54" spans="1:5" ht="15">
      <c r="A54" s="84" t="s">
        <v>22</v>
      </c>
      <c r="B54" s="44">
        <v>7</v>
      </c>
      <c r="C54" s="54">
        <v>1.5</v>
      </c>
      <c r="D54" s="44">
        <f t="shared" si="2"/>
        <v>8.5</v>
      </c>
      <c r="E54" s="58"/>
    </row>
    <row r="55" spans="1:6" ht="12.75">
      <c r="A55" s="112"/>
      <c r="B55" s="2"/>
      <c r="C55" s="2"/>
      <c r="D55" s="44"/>
      <c r="E55" s="2"/>
      <c r="F55" s="3"/>
    </row>
    <row r="56" ht="12.75">
      <c r="A56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7">
      <selection activeCell="G34" sqref="G34"/>
    </sheetView>
  </sheetViews>
  <sheetFormatPr defaultColWidth="9.140625" defaultRowHeight="12.75"/>
  <cols>
    <col min="1" max="1" width="29.8515625" style="0" bestFit="1" customWidth="1"/>
    <col min="2" max="2" width="17.7109375" style="23" customWidth="1"/>
    <col min="3" max="3" width="22.421875" style="23" customWidth="1"/>
    <col min="4" max="4" width="16.421875" style="23" customWidth="1"/>
    <col min="7" max="7" width="21.8515625" style="0" customWidth="1"/>
  </cols>
  <sheetData>
    <row r="1" ht="12.75">
      <c r="A1" s="3" t="s">
        <v>9</v>
      </c>
    </row>
    <row r="2" ht="13.5" thickBot="1">
      <c r="A2" s="3" t="s">
        <v>44</v>
      </c>
    </row>
    <row r="3" spans="1:4" ht="32.25" thickBot="1">
      <c r="A3" s="10" t="s">
        <v>1</v>
      </c>
      <c r="B3" s="73" t="s">
        <v>80</v>
      </c>
      <c r="C3" s="73" t="s">
        <v>81</v>
      </c>
      <c r="D3" s="59" t="s">
        <v>36</v>
      </c>
    </row>
    <row r="4" spans="1:4" s="41" customFormat="1" ht="15.75">
      <c r="A4" s="40"/>
      <c r="B4" s="49"/>
      <c r="C4" s="49"/>
      <c r="D4" s="49"/>
    </row>
    <row r="5" spans="1:8" ht="15">
      <c r="A5" s="39" t="s">
        <v>11</v>
      </c>
      <c r="B5" s="47">
        <v>7</v>
      </c>
      <c r="C5" s="45">
        <v>10</v>
      </c>
      <c r="D5" s="62">
        <f aca="true" t="shared" si="0" ref="D5:D13">SUM(B5:C5)</f>
        <v>17</v>
      </c>
      <c r="E5" s="2"/>
      <c r="F5" s="24"/>
      <c r="G5" s="26"/>
      <c r="H5" s="23"/>
    </row>
    <row r="6" spans="1:8" ht="15">
      <c r="A6" s="39" t="s">
        <v>31</v>
      </c>
      <c r="B6" s="43">
        <v>6</v>
      </c>
      <c r="C6" s="47">
        <v>8</v>
      </c>
      <c r="D6" s="62">
        <f t="shared" si="0"/>
        <v>14</v>
      </c>
      <c r="E6" s="2"/>
      <c r="F6" s="24"/>
      <c r="G6" s="26"/>
      <c r="H6" s="23"/>
    </row>
    <row r="7" spans="1:8" ht="15">
      <c r="A7" s="39" t="s">
        <v>33</v>
      </c>
      <c r="B7" s="53">
        <v>8</v>
      </c>
      <c r="C7" s="45">
        <v>6</v>
      </c>
      <c r="D7" s="62">
        <f t="shared" si="0"/>
        <v>14</v>
      </c>
      <c r="E7" s="2"/>
      <c r="F7" s="24"/>
      <c r="G7" s="26"/>
      <c r="H7" s="23"/>
    </row>
    <row r="8" spans="1:8" ht="15.75" thickBot="1">
      <c r="A8" s="96" t="s">
        <v>17</v>
      </c>
      <c r="B8" s="97">
        <v>10</v>
      </c>
      <c r="C8" s="105">
        <v>3</v>
      </c>
      <c r="D8" s="106">
        <f t="shared" si="0"/>
        <v>13</v>
      </c>
      <c r="E8" s="2"/>
      <c r="F8" s="23"/>
      <c r="G8" s="26"/>
      <c r="H8" s="23"/>
    </row>
    <row r="9" spans="1:8" ht="15">
      <c r="A9" s="39" t="s">
        <v>30</v>
      </c>
      <c r="B9" s="47">
        <v>4</v>
      </c>
      <c r="C9" s="47">
        <v>7</v>
      </c>
      <c r="D9" s="62">
        <f t="shared" si="0"/>
        <v>11</v>
      </c>
      <c r="F9" s="24"/>
      <c r="G9" s="26"/>
      <c r="H9" s="23"/>
    </row>
    <row r="10" spans="1:8" ht="15">
      <c r="A10" s="39" t="s">
        <v>82</v>
      </c>
      <c r="B10" s="47">
        <v>3</v>
      </c>
      <c r="C10" s="45">
        <v>4</v>
      </c>
      <c r="D10" s="62">
        <f t="shared" si="0"/>
        <v>7</v>
      </c>
      <c r="F10" s="24"/>
      <c r="G10" s="26"/>
      <c r="H10" s="23"/>
    </row>
    <row r="11" spans="1:8" ht="15">
      <c r="A11" s="34" t="s">
        <v>21</v>
      </c>
      <c r="B11" s="45">
        <v>1</v>
      </c>
      <c r="C11" s="45">
        <v>5</v>
      </c>
      <c r="D11" s="62">
        <f t="shared" si="0"/>
        <v>6</v>
      </c>
      <c r="F11" s="23"/>
      <c r="G11" s="26"/>
      <c r="H11" s="23"/>
    </row>
    <row r="12" spans="1:8" ht="15">
      <c r="A12" s="34" t="s">
        <v>23</v>
      </c>
      <c r="B12" s="47">
        <v>5</v>
      </c>
      <c r="C12" s="45">
        <v>1</v>
      </c>
      <c r="D12" s="62">
        <f t="shared" si="0"/>
        <v>6</v>
      </c>
      <c r="F12" s="24"/>
      <c r="G12" s="26"/>
      <c r="H12" s="23"/>
    </row>
    <row r="13" spans="1:8" ht="15">
      <c r="A13" s="34" t="s">
        <v>83</v>
      </c>
      <c r="B13" s="43">
        <v>2</v>
      </c>
      <c r="C13" s="47">
        <v>2</v>
      </c>
      <c r="D13" s="62">
        <f t="shared" si="0"/>
        <v>4</v>
      </c>
      <c r="F13" s="24"/>
      <c r="G13" s="26"/>
      <c r="H13" s="23"/>
    </row>
    <row r="14" spans="1:8" ht="12.75">
      <c r="A14" s="14"/>
      <c r="B14" s="43"/>
      <c r="C14" s="45"/>
      <c r="D14" s="48"/>
      <c r="F14" s="24"/>
      <c r="G14" s="26"/>
      <c r="H14" s="23"/>
    </row>
    <row r="15" spans="1:8" ht="13.5" thickBot="1">
      <c r="A15" s="3" t="s">
        <v>45</v>
      </c>
      <c r="F15" s="24"/>
      <c r="G15" s="25"/>
      <c r="H15" s="23"/>
    </row>
    <row r="16" spans="1:8" ht="32.25" thickBot="1">
      <c r="A16" s="42" t="s">
        <v>1</v>
      </c>
      <c r="B16" s="73" t="s">
        <v>85</v>
      </c>
      <c r="C16" s="73" t="s">
        <v>86</v>
      </c>
      <c r="D16" s="59" t="s">
        <v>36</v>
      </c>
      <c r="E16" s="3"/>
      <c r="F16" s="24"/>
      <c r="G16" s="25"/>
      <c r="H16" s="23"/>
    </row>
    <row r="17" spans="1:5" ht="12.75">
      <c r="A17" s="14"/>
      <c r="B17" s="45"/>
      <c r="C17" s="43"/>
      <c r="D17" s="48"/>
      <c r="E17" s="3"/>
    </row>
    <row r="18" spans="1:4" ht="15">
      <c r="A18" s="39" t="s">
        <v>25</v>
      </c>
      <c r="B18" s="61">
        <v>10</v>
      </c>
      <c r="C18" s="46">
        <v>10</v>
      </c>
      <c r="D18" s="48">
        <f aca="true" t="shared" si="1" ref="D18:D25">SUM(B18:C18)</f>
        <v>20</v>
      </c>
    </row>
    <row r="19" spans="1:5" ht="15">
      <c r="A19" s="57" t="s">
        <v>15</v>
      </c>
      <c r="B19" s="46">
        <v>7</v>
      </c>
      <c r="C19" s="61">
        <v>8</v>
      </c>
      <c r="D19" s="48">
        <f t="shared" si="1"/>
        <v>15</v>
      </c>
      <c r="E19" s="2"/>
    </row>
    <row r="20" spans="1:4" ht="15">
      <c r="A20" s="39" t="s">
        <v>19</v>
      </c>
      <c r="B20" s="61">
        <v>8</v>
      </c>
      <c r="C20" s="61">
        <v>6</v>
      </c>
      <c r="D20" s="62">
        <f t="shared" si="1"/>
        <v>14</v>
      </c>
    </row>
    <row r="21" spans="1:4" ht="15.75" thickBot="1">
      <c r="A21" s="108" t="s">
        <v>27</v>
      </c>
      <c r="B21" s="107">
        <v>6</v>
      </c>
      <c r="C21" s="107">
        <v>5</v>
      </c>
      <c r="D21" s="106">
        <f t="shared" si="1"/>
        <v>11</v>
      </c>
    </row>
    <row r="22" spans="1:5" ht="15">
      <c r="A22" s="39" t="s">
        <v>26</v>
      </c>
      <c r="B22" s="61">
        <v>3</v>
      </c>
      <c r="C22" s="61">
        <v>7</v>
      </c>
      <c r="D22" s="62">
        <f t="shared" si="1"/>
        <v>10</v>
      </c>
      <c r="E22" s="2"/>
    </row>
    <row r="23" spans="1:4" ht="15">
      <c r="A23" s="57" t="s">
        <v>8</v>
      </c>
      <c r="B23" s="46">
        <v>5</v>
      </c>
      <c r="C23" s="46">
        <v>4</v>
      </c>
      <c r="D23" s="48">
        <f t="shared" si="1"/>
        <v>9</v>
      </c>
    </row>
    <row r="24" spans="1:4" ht="15">
      <c r="A24" s="39" t="s">
        <v>13</v>
      </c>
      <c r="B24" s="61">
        <v>4</v>
      </c>
      <c r="C24" s="61">
        <v>3</v>
      </c>
      <c r="D24" s="48">
        <f t="shared" si="1"/>
        <v>7</v>
      </c>
    </row>
    <row r="25" spans="1:4" ht="15">
      <c r="A25" s="34" t="s">
        <v>84</v>
      </c>
      <c r="B25" s="46">
        <v>2</v>
      </c>
      <c r="C25" s="46" t="s">
        <v>92</v>
      </c>
      <c r="D25" s="48">
        <f t="shared" si="1"/>
        <v>2</v>
      </c>
    </row>
    <row r="26" spans="1:4" ht="15">
      <c r="A26" s="34" t="s">
        <v>32</v>
      </c>
      <c r="B26" s="61" t="s">
        <v>92</v>
      </c>
      <c r="C26" s="46"/>
      <c r="D26" s="48"/>
    </row>
    <row r="27" spans="1:4" ht="15">
      <c r="A27" s="39"/>
      <c r="B27" s="46"/>
      <c r="C27" s="46"/>
      <c r="D27" s="48"/>
    </row>
    <row r="28" spans="1:4" ht="15">
      <c r="A28" s="34"/>
      <c r="B28" s="46"/>
      <c r="C28" s="46"/>
      <c r="D28" s="48"/>
    </row>
    <row r="29" spans="1:5" ht="15">
      <c r="A29" s="39"/>
      <c r="B29" s="61"/>
      <c r="C29" s="61"/>
      <c r="D29" s="62"/>
      <c r="E29" s="2"/>
    </row>
    <row r="30" spans="1:8" ht="32.25" thickBot="1">
      <c r="A30" s="17" t="s">
        <v>37</v>
      </c>
      <c r="B30" s="60"/>
      <c r="C30" s="74" t="s">
        <v>87</v>
      </c>
      <c r="D30" s="75" t="s">
        <v>36</v>
      </c>
      <c r="E30" s="3"/>
      <c r="F30" s="31"/>
      <c r="G30" s="29"/>
      <c r="H30" s="30"/>
    </row>
    <row r="31" spans="1:8" ht="12.75">
      <c r="A31" s="14"/>
      <c r="B31" s="43"/>
      <c r="C31" s="43"/>
      <c r="D31" s="43"/>
      <c r="E31" s="3"/>
      <c r="F31" s="29"/>
      <c r="G31" s="29"/>
      <c r="H31" s="30"/>
    </row>
    <row r="32" spans="1:8" ht="15">
      <c r="A32" s="39" t="s">
        <v>25</v>
      </c>
      <c r="B32" s="61">
        <v>20</v>
      </c>
      <c r="C32" s="61">
        <v>12</v>
      </c>
      <c r="D32" s="62">
        <f aca="true" t="shared" si="2" ref="D32:D39">SUM(B32:C32)</f>
        <v>32</v>
      </c>
      <c r="E32" s="62" t="s">
        <v>94</v>
      </c>
      <c r="F32" s="29"/>
      <c r="G32" s="29"/>
      <c r="H32" s="30"/>
    </row>
    <row r="33" spans="1:5" ht="15">
      <c r="A33" s="39" t="s">
        <v>11</v>
      </c>
      <c r="B33" s="47">
        <v>17</v>
      </c>
      <c r="C33" s="45">
        <v>10.5</v>
      </c>
      <c r="D33" s="62">
        <f t="shared" si="2"/>
        <v>27.5</v>
      </c>
      <c r="E33" s="62" t="s">
        <v>95</v>
      </c>
    </row>
    <row r="34" spans="1:5" ht="15">
      <c r="A34" s="57" t="s">
        <v>27</v>
      </c>
      <c r="B34" s="61">
        <v>11</v>
      </c>
      <c r="C34" s="61">
        <v>15</v>
      </c>
      <c r="D34" s="62">
        <f t="shared" si="2"/>
        <v>26</v>
      </c>
      <c r="E34" s="62" t="s">
        <v>96</v>
      </c>
    </row>
    <row r="35" spans="1:9" ht="15">
      <c r="A35" s="57" t="s">
        <v>15</v>
      </c>
      <c r="B35" s="61">
        <v>15</v>
      </c>
      <c r="C35" s="61">
        <v>9</v>
      </c>
      <c r="D35" s="62">
        <f t="shared" si="2"/>
        <v>24</v>
      </c>
      <c r="E35" s="62" t="s">
        <v>97</v>
      </c>
      <c r="F35" s="29"/>
      <c r="G35" s="29"/>
      <c r="H35" s="30"/>
      <c r="I35" s="3"/>
    </row>
    <row r="36" spans="1:9" ht="15.75" thickBot="1">
      <c r="A36" s="96" t="s">
        <v>31</v>
      </c>
      <c r="B36" s="97">
        <v>14</v>
      </c>
      <c r="C36" s="113">
        <v>7.5</v>
      </c>
      <c r="D36" s="106">
        <f t="shared" si="2"/>
        <v>21.5</v>
      </c>
      <c r="E36" s="62" t="s">
        <v>98</v>
      </c>
      <c r="F36" s="29"/>
      <c r="G36" s="29"/>
      <c r="H36" s="30"/>
      <c r="I36" s="3"/>
    </row>
    <row r="37" spans="1:9" ht="15">
      <c r="A37" s="39" t="s">
        <v>33</v>
      </c>
      <c r="B37" s="53">
        <v>14</v>
      </c>
      <c r="C37" s="45">
        <v>6</v>
      </c>
      <c r="D37" s="62">
        <f t="shared" si="2"/>
        <v>20</v>
      </c>
      <c r="E37" s="62"/>
      <c r="F37" s="29"/>
      <c r="G37" s="29"/>
      <c r="H37" s="30"/>
      <c r="I37" s="3"/>
    </row>
    <row r="38" spans="1:5" ht="15">
      <c r="A38" s="39" t="s">
        <v>17</v>
      </c>
      <c r="B38" s="53">
        <v>13</v>
      </c>
      <c r="C38" s="45">
        <v>4.5</v>
      </c>
      <c r="D38" s="62">
        <f t="shared" si="2"/>
        <v>17.5</v>
      </c>
      <c r="E38" s="58"/>
    </row>
    <row r="39" spans="1:5" ht="15">
      <c r="A39" s="39" t="s">
        <v>19</v>
      </c>
      <c r="B39" s="61">
        <v>14</v>
      </c>
      <c r="C39" s="61">
        <v>3</v>
      </c>
      <c r="D39" s="62">
        <f t="shared" si="2"/>
        <v>17</v>
      </c>
      <c r="E39" s="7"/>
    </row>
    <row r="40" spans="1:5" ht="12.75">
      <c r="A40" s="2"/>
      <c r="B40" s="54"/>
      <c r="C40" s="54"/>
      <c r="D40" s="54"/>
      <c r="E40" s="2"/>
    </row>
    <row r="41" spans="1:5" ht="12.75">
      <c r="A41" s="2"/>
      <c r="B41" s="54"/>
      <c r="C41" s="54"/>
      <c r="D41" s="54"/>
      <c r="E4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28125" style="0" customWidth="1"/>
    <col min="2" max="2" width="14.140625" style="0" customWidth="1"/>
    <col min="3" max="4" width="15.140625" style="0" customWidth="1"/>
    <col min="5" max="5" width="12.8515625" style="0" customWidth="1"/>
    <col min="6" max="6" width="12.140625" style="0" bestFit="1" customWidth="1"/>
    <col min="13" max="13" width="38.28125" style="0" bestFit="1" customWidth="1"/>
    <col min="14" max="14" width="12.00390625" style="0" bestFit="1" customWidth="1"/>
  </cols>
  <sheetData>
    <row r="1" ht="13.5" thickBot="1">
      <c r="A1" s="3" t="s">
        <v>47</v>
      </c>
    </row>
    <row r="2" spans="1:6" ht="32.25" thickBot="1">
      <c r="A2" s="10" t="s">
        <v>0</v>
      </c>
      <c r="B2" s="11" t="s">
        <v>88</v>
      </c>
      <c r="C2" s="78" t="s">
        <v>89</v>
      </c>
      <c r="D2" s="78"/>
      <c r="E2" s="10" t="s">
        <v>90</v>
      </c>
      <c r="F2" s="19" t="s">
        <v>10</v>
      </c>
    </row>
    <row r="3" spans="1:7" ht="15">
      <c r="A3" s="39" t="s">
        <v>40</v>
      </c>
      <c r="B3" s="23">
        <v>17</v>
      </c>
      <c r="C3" s="63">
        <v>17</v>
      </c>
      <c r="D3" s="63">
        <f>SUM(B3:C3)</f>
        <v>34</v>
      </c>
      <c r="E3" s="23">
        <v>21</v>
      </c>
      <c r="F3" s="23">
        <f>SUM(D3:E3)</f>
        <v>55</v>
      </c>
      <c r="G3" s="62" t="s">
        <v>94</v>
      </c>
    </row>
    <row r="4" spans="1:7" ht="15">
      <c r="A4" s="77" t="s">
        <v>27</v>
      </c>
      <c r="B4" s="79">
        <v>11</v>
      </c>
      <c r="C4" s="54">
        <v>14</v>
      </c>
      <c r="D4" s="63">
        <f>SUM(B4:C4)</f>
        <v>25</v>
      </c>
      <c r="E4" s="23">
        <v>22.5</v>
      </c>
      <c r="F4" s="23">
        <f>SUM(D4:E4)</f>
        <v>47.5</v>
      </c>
      <c r="G4" s="62" t="s">
        <v>95</v>
      </c>
    </row>
    <row r="5" spans="1:7" ht="15">
      <c r="A5" s="39" t="s">
        <v>91</v>
      </c>
      <c r="B5" s="79">
        <v>10</v>
      </c>
      <c r="C5" s="63">
        <v>11</v>
      </c>
      <c r="D5" s="63">
        <f>SUM(B5:C5)</f>
        <v>21</v>
      </c>
      <c r="E5" s="43">
        <v>25.5</v>
      </c>
      <c r="F5" s="23">
        <f>SUM(D5:E5)</f>
        <v>46.5</v>
      </c>
      <c r="G5" s="62" t="s">
        <v>96</v>
      </c>
    </row>
    <row r="6" spans="1:7" ht="15.75" thickBot="1">
      <c r="A6" s="130" t="s">
        <v>18</v>
      </c>
      <c r="B6" s="131">
        <v>13</v>
      </c>
      <c r="C6" s="100">
        <v>9</v>
      </c>
      <c r="D6" s="100">
        <f>SUM(B6:C6)</f>
        <v>22</v>
      </c>
      <c r="E6" s="98">
        <v>19.5</v>
      </c>
      <c r="F6" s="98">
        <f>SUM(D6:E6)</f>
        <v>41.5</v>
      </c>
      <c r="G6" s="106" t="s">
        <v>97</v>
      </c>
    </row>
    <row r="7" spans="1:7" ht="15">
      <c r="A7" s="77" t="s">
        <v>31</v>
      </c>
      <c r="B7" s="79">
        <v>7</v>
      </c>
      <c r="C7" s="63">
        <v>12</v>
      </c>
      <c r="D7" s="63">
        <f>SUM(B7:C7)</f>
        <v>19</v>
      </c>
      <c r="E7" s="46">
        <v>18</v>
      </c>
      <c r="F7" s="23">
        <f>SUM(D7:E7)</f>
        <v>37</v>
      </c>
      <c r="G7" s="15"/>
    </row>
    <row r="8" spans="1:7" ht="15">
      <c r="A8" s="77" t="s">
        <v>17</v>
      </c>
      <c r="B8" s="79">
        <v>5</v>
      </c>
      <c r="C8" s="63">
        <v>15</v>
      </c>
      <c r="D8" s="63">
        <f>SUM(B8:C8)</f>
        <v>20</v>
      </c>
      <c r="E8" s="43">
        <v>15</v>
      </c>
      <c r="F8" s="23">
        <f>SUM(D8:E8)</f>
        <v>35</v>
      </c>
      <c r="G8" s="48"/>
    </row>
    <row r="9" spans="1:6" ht="15">
      <c r="A9" s="77" t="s">
        <v>13</v>
      </c>
      <c r="B9" s="23">
        <v>14</v>
      </c>
      <c r="C9" s="63">
        <v>4</v>
      </c>
      <c r="D9" s="63">
        <f>SUM(B9:C9)</f>
        <v>18</v>
      </c>
      <c r="E9" s="43">
        <v>12</v>
      </c>
      <c r="F9" s="23">
        <f>SUM(D9:E9)</f>
        <v>30</v>
      </c>
    </row>
    <row r="10" spans="1:7" ht="15">
      <c r="A10" s="77" t="s">
        <v>82</v>
      </c>
      <c r="B10" s="79">
        <v>1</v>
      </c>
      <c r="C10" s="63">
        <v>13</v>
      </c>
      <c r="D10" s="63">
        <f>SUM(B10:C10)</f>
        <v>14</v>
      </c>
      <c r="E10" s="23">
        <v>13.5</v>
      </c>
      <c r="F10" s="23">
        <f>SUM(D10:E10)</f>
        <v>27.5</v>
      </c>
      <c r="G10" s="48"/>
    </row>
    <row r="11" spans="1:6" ht="15">
      <c r="A11" s="34" t="s">
        <v>41</v>
      </c>
      <c r="B11" s="79">
        <v>15</v>
      </c>
      <c r="C11" s="63">
        <v>2</v>
      </c>
      <c r="D11" s="63">
        <f>SUM(B11:C11)</f>
        <v>17</v>
      </c>
      <c r="E11" s="23">
        <v>7.5</v>
      </c>
      <c r="F11" s="23">
        <f>SUM(D11:E11)</f>
        <v>24.5</v>
      </c>
    </row>
    <row r="12" spans="1:6" ht="15">
      <c r="A12" s="39" t="s">
        <v>14</v>
      </c>
      <c r="B12" s="79">
        <v>4</v>
      </c>
      <c r="C12" s="54">
        <v>3</v>
      </c>
      <c r="D12" s="63">
        <f>SUM(B12:C12)</f>
        <v>7</v>
      </c>
      <c r="E12" s="43">
        <v>16.5</v>
      </c>
      <c r="F12" s="23">
        <f>SUM(D12:E12)</f>
        <v>23.5</v>
      </c>
    </row>
    <row r="13" spans="1:7" ht="15">
      <c r="A13" s="39" t="s">
        <v>21</v>
      </c>
      <c r="B13" s="79">
        <v>12</v>
      </c>
      <c r="C13" s="63">
        <v>5</v>
      </c>
      <c r="D13" s="63">
        <f>SUM(B13:C13)</f>
        <v>17</v>
      </c>
      <c r="E13" s="23">
        <v>6</v>
      </c>
      <c r="F13" s="23">
        <f>SUM(D13:E13)</f>
        <v>23</v>
      </c>
      <c r="G13" s="48"/>
    </row>
    <row r="14" spans="1:7" ht="15">
      <c r="A14" s="39" t="s">
        <v>11</v>
      </c>
      <c r="B14" s="79">
        <v>3</v>
      </c>
      <c r="C14" s="63">
        <v>8</v>
      </c>
      <c r="D14" s="63">
        <f>SUM(B14:C14)</f>
        <v>11</v>
      </c>
      <c r="E14" s="43">
        <v>9</v>
      </c>
      <c r="F14" s="23">
        <f>SUM(D14:E14)</f>
        <v>20</v>
      </c>
      <c r="G14" s="44"/>
    </row>
    <row r="15" spans="1:6" ht="15">
      <c r="A15" s="39" t="s">
        <v>23</v>
      </c>
      <c r="B15" s="79">
        <v>2</v>
      </c>
      <c r="C15" s="63">
        <v>6</v>
      </c>
      <c r="D15" s="63">
        <f>SUM(B15:C15)</f>
        <v>8</v>
      </c>
      <c r="E15" s="23">
        <v>10.5</v>
      </c>
      <c r="F15" s="23">
        <f>SUM(D15:E15)</f>
        <v>18.5</v>
      </c>
    </row>
    <row r="16" spans="1:6" ht="15">
      <c r="A16" s="39" t="s">
        <v>25</v>
      </c>
      <c r="B16" s="79">
        <v>6</v>
      </c>
      <c r="C16" s="63">
        <v>10</v>
      </c>
      <c r="D16" s="63">
        <f>SUM(B16:C16)</f>
        <v>16</v>
      </c>
      <c r="E16" s="46" t="s">
        <v>92</v>
      </c>
      <c r="F16" s="23"/>
    </row>
    <row r="17" spans="1:6" ht="15">
      <c r="A17" s="39" t="s">
        <v>32</v>
      </c>
      <c r="B17" s="79">
        <v>8</v>
      </c>
      <c r="C17" s="63">
        <v>7</v>
      </c>
      <c r="D17" s="63">
        <f>SUM(B17:C17)</f>
        <v>15</v>
      </c>
      <c r="E17" s="23" t="s">
        <v>92</v>
      </c>
      <c r="F17" s="23"/>
    </row>
    <row r="18" spans="1:5" ht="15">
      <c r="A18" s="39" t="s">
        <v>19</v>
      </c>
      <c r="B18" s="79">
        <v>9</v>
      </c>
      <c r="C18" s="63">
        <v>1</v>
      </c>
      <c r="D18" s="63">
        <f>SUM(B18:C18)</f>
        <v>10</v>
      </c>
      <c r="E18" s="23" t="s">
        <v>92</v>
      </c>
    </row>
    <row r="19" spans="1:7" ht="15">
      <c r="A19" s="34" t="s">
        <v>24</v>
      </c>
      <c r="B19" s="79" t="s">
        <v>92</v>
      </c>
      <c r="C19" s="63" t="s">
        <v>92</v>
      </c>
      <c r="D19" s="63" t="s">
        <v>92</v>
      </c>
      <c r="E19" s="23" t="s">
        <v>92</v>
      </c>
      <c r="F19" s="23"/>
      <c r="G19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Hallands Ridsports Förbund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Hallands Ridsportförbund</dc:creator>
  <cp:keywords/>
  <dc:description/>
  <cp:lastModifiedBy>Annica Jonsson</cp:lastModifiedBy>
  <cp:lastPrinted>2014-02-13T14:29:31Z</cp:lastPrinted>
  <dcterms:created xsi:type="dcterms:W3CDTF">2006-04-24T11:34:28Z</dcterms:created>
  <dcterms:modified xsi:type="dcterms:W3CDTF">2017-06-12T14:23:00Z</dcterms:modified>
  <cp:category/>
  <cp:version/>
  <cp:contentType/>
  <cp:contentStatus/>
</cp:coreProperties>
</file>